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RSVARET.FIIN.DK\DFS\BRS\BIR\P\1\BRS-RPJ\FSV_Bruger_Profil-ikke-slettes\Desktop\"/>
    </mc:Choice>
  </mc:AlternateContent>
  <bookViews>
    <workbookView xWindow="0" yWindow="0" windowWidth="23040" windowHeight="9204"/>
  </bookViews>
  <sheets>
    <sheet name="Forside" sheetId="1" r:id="rId1"/>
    <sheet name="Plan" sheetId="2" r:id="rId2"/>
  </sheets>
  <calcPr calcId="162913"/>
</workbook>
</file>

<file path=xl/calcChain.xml><?xml version="1.0" encoding="utf-8"?>
<calcChain xmlns="http://schemas.openxmlformats.org/spreadsheetml/2006/main">
  <c r="J5" i="2" l="1"/>
  <c r="E56" i="1" l="1"/>
  <c r="N23" i="2" l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I45" i="2" l="1"/>
  <c r="B45" i="2"/>
  <c r="N15" i="2" l="1"/>
  <c r="N28" i="2" l="1"/>
  <c r="N29" i="2"/>
  <c r="N27" i="2"/>
  <c r="N22" i="2"/>
  <c r="N21" i="2"/>
  <c r="N20" i="2"/>
  <c r="N19" i="2"/>
  <c r="N18" i="2"/>
  <c r="N12" i="2"/>
  <c r="N11" i="2"/>
  <c r="N10" i="2"/>
  <c r="G12" i="2"/>
  <c r="G11" i="2"/>
  <c r="G10" i="2"/>
  <c r="J33" i="2" l="1"/>
  <c r="E54" i="1"/>
</calcChain>
</file>

<file path=xl/sharedStrings.xml><?xml version="1.0" encoding="utf-8"?>
<sst xmlns="http://schemas.openxmlformats.org/spreadsheetml/2006/main" count="190" uniqueCount="108">
  <si>
    <t>Kontaktoplysninger</t>
  </si>
  <si>
    <t xml:space="preserve">Redningsberedskab: </t>
  </si>
  <si>
    <t>Udbetalingsoplysninger</t>
  </si>
  <si>
    <t>Tilbagebetalingsoplysninger</t>
  </si>
  <si>
    <t>Indsats:</t>
  </si>
  <si>
    <t>Diverse:</t>
  </si>
  <si>
    <t>timer:</t>
  </si>
  <si>
    <t>Adresse:</t>
  </si>
  <si>
    <t>Uddannelsesår:</t>
  </si>
  <si>
    <t>Redningsberedskabets navn og kontaktoplysninger:</t>
  </si>
  <si>
    <t>Kontaktperson:</t>
  </si>
  <si>
    <t>Postnummer og by:</t>
  </si>
  <si>
    <t>ANSØGNING</t>
  </si>
  <si>
    <t>Enhedstimebetaling</t>
  </si>
  <si>
    <t>på holdet</t>
  </si>
  <si>
    <t>E-mail kontaktperson:</t>
  </si>
  <si>
    <t>Samlet opgørelse over ansøgning</t>
  </si>
  <si>
    <t>Det samlede timetal for uddannelsesåret:</t>
  </si>
  <si>
    <t>Dato:</t>
  </si>
  <si>
    <t>Underskrift:</t>
  </si>
  <si>
    <t>Underskrift og stempel</t>
  </si>
  <si>
    <t>Tallene på fanebladet "Plan" tælles automatisk sammen, og den samlede sum overføres automatisk til "Forside".</t>
  </si>
  <si>
    <t>Forside</t>
  </si>
  <si>
    <t>X</t>
  </si>
  <si>
    <t>=</t>
  </si>
  <si>
    <t>FRV</t>
  </si>
  <si>
    <t>FRV:</t>
  </si>
  <si>
    <t>Total</t>
  </si>
  <si>
    <t>Vejledning vedr. udfyldelse og indsendelse</t>
  </si>
  <si>
    <t>Plangrundlag</t>
  </si>
  <si>
    <t>Total:</t>
  </si>
  <si>
    <t>Side 2</t>
  </si>
  <si>
    <t>Uddannelse af frivillige</t>
  </si>
  <si>
    <t>Ansøgning</t>
  </si>
  <si>
    <t xml:space="preserve"> timer</t>
  </si>
  <si>
    <t>Ovenfor udfyldes kun felter vedr. antal timer og antal frivillige. Regnearket tæller automatisk sammen.</t>
  </si>
  <si>
    <t xml:space="preserve">Forventet behov for helbredsattester: </t>
  </si>
  <si>
    <t/>
  </si>
  <si>
    <t>Den elektroniske udgave af ansøgningen anvendes for at undgå manuelt tastearbejde.</t>
  </si>
  <si>
    <t>(Der skal kun tastes i felterne med timer og antal FRV)</t>
  </si>
  <si>
    <t>Print begge sider (de to faneblade) af ansøgningen på papir og underskriv ansøgningen og benyt beredskabets stempel.</t>
  </si>
  <si>
    <t>Redningsberedskabets planlægning:</t>
  </si>
  <si>
    <t>Antallet af helbredsattester for uddannelsesåret:</t>
  </si>
  <si>
    <t>Tallene er automatisk hentet fra fanebladet "Plan".</t>
  </si>
  <si>
    <r>
      <t>Førstehjælp</t>
    </r>
    <r>
      <rPr>
        <sz val="8"/>
        <color indexed="8"/>
        <rFont val="Tahoma"/>
        <family val="2"/>
      </rPr>
      <t>:</t>
    </r>
  </si>
  <si>
    <t>Andet:</t>
  </si>
  <si>
    <t>CVR-nummer:</t>
  </si>
  <si>
    <t>Oplys CVR-nummer til brug ved udbetaling</t>
  </si>
  <si>
    <t xml:space="preserve"> EAN-nr.:</t>
  </si>
  <si>
    <t>Notér de omfattede kommuner:</t>
  </si>
  <si>
    <t xml:space="preserve">Regnearket består af to faneblade: "Forside" og "Plan". </t>
  </si>
  <si>
    <r>
      <t>Eventuel anden godkendt uddannelse (</t>
    </r>
    <r>
      <rPr>
        <b/>
        <u/>
        <sz val="8"/>
        <color theme="1"/>
        <rFont val="Tahoma"/>
        <family val="2"/>
      </rPr>
      <t>notér hvilke</t>
    </r>
    <r>
      <rPr>
        <sz val="8"/>
        <color theme="1"/>
        <rFont val="Tahoma"/>
        <family val="2"/>
      </rPr>
      <t>)</t>
    </r>
  </si>
  <si>
    <t>Antal</t>
  </si>
  <si>
    <t>Antal FRV</t>
  </si>
  <si>
    <t>På fanebladet "Forside" skal ALLE felter udfyldes.</t>
  </si>
  <si>
    <t>I arket "Plan" noteres den planlagte uddannelse, der søges om enhedstimebetaling til.</t>
  </si>
  <si>
    <r>
      <t xml:space="preserve">Grunduddannelse </t>
    </r>
    <r>
      <rPr>
        <sz val="6"/>
        <color theme="1"/>
        <rFont val="Tahoma"/>
        <family val="2"/>
      </rPr>
      <t>(74)</t>
    </r>
    <r>
      <rPr>
        <sz val="7"/>
        <color theme="1"/>
        <rFont val="Tahoma"/>
        <family val="2"/>
      </rPr>
      <t xml:space="preserve">: </t>
    </r>
  </si>
  <si>
    <r>
      <t xml:space="preserve">Funktionsuddannelse </t>
    </r>
    <r>
      <rPr>
        <sz val="6"/>
        <color theme="1"/>
        <rFont val="Tahoma"/>
        <family val="2"/>
      </rPr>
      <t>(148)</t>
    </r>
    <r>
      <rPr>
        <sz val="7"/>
        <color theme="1"/>
        <rFont val="Tahoma"/>
        <family val="2"/>
      </rPr>
      <t xml:space="preserve">: </t>
    </r>
  </si>
  <si>
    <r>
      <t xml:space="preserve">Vedligeholdelsesudd. </t>
    </r>
    <r>
      <rPr>
        <sz val="6"/>
        <color theme="1"/>
        <rFont val="Tahoma"/>
        <family val="2"/>
      </rPr>
      <t>(24)</t>
    </r>
    <r>
      <rPr>
        <sz val="7"/>
        <color theme="1"/>
        <rFont val="Tahoma"/>
        <family val="2"/>
      </rPr>
      <t xml:space="preserve">: </t>
    </r>
  </si>
  <si>
    <r>
      <t xml:space="preserve">1: A-SIK og mindre slukm. </t>
    </r>
    <r>
      <rPr>
        <sz val="6"/>
        <color theme="1"/>
        <rFont val="Tahoma"/>
        <family val="2"/>
      </rPr>
      <t>(18)</t>
    </r>
    <r>
      <rPr>
        <sz val="7"/>
        <color theme="1"/>
        <rFont val="Tahoma"/>
        <family val="2"/>
      </rPr>
      <t>:</t>
    </r>
  </si>
  <si>
    <r>
      <t>2: Beredskab og skadested</t>
    </r>
    <r>
      <rPr>
        <sz val="6"/>
        <color theme="1"/>
        <rFont val="Tahoma"/>
        <family val="2"/>
      </rPr>
      <t xml:space="preserve"> (8)</t>
    </r>
    <r>
      <rPr>
        <sz val="7"/>
        <color theme="1"/>
        <rFont val="Tahoma"/>
        <family val="2"/>
      </rPr>
      <t>:</t>
    </r>
  </si>
  <si>
    <r>
      <t xml:space="preserve">3: SINE og Navigation </t>
    </r>
    <r>
      <rPr>
        <sz val="6"/>
        <color theme="1"/>
        <rFont val="Tahoma"/>
        <family val="2"/>
      </rPr>
      <t>(4)</t>
    </r>
    <r>
      <rPr>
        <sz val="7"/>
        <color theme="1"/>
        <rFont val="Tahoma"/>
        <family val="2"/>
      </rPr>
      <t>:</t>
    </r>
  </si>
  <si>
    <r>
      <t xml:space="preserve">4: Grundlæggende kortl. </t>
    </r>
    <r>
      <rPr>
        <sz val="6"/>
        <color theme="1"/>
        <rFont val="Tahoma"/>
        <family val="2"/>
      </rPr>
      <t>(16)</t>
    </r>
    <r>
      <rPr>
        <sz val="7"/>
        <color theme="1"/>
        <rFont val="Tahoma"/>
        <family val="2"/>
      </rPr>
      <t>:</t>
    </r>
  </si>
  <si>
    <r>
      <t xml:space="preserve">5: Kommunikation/-mat.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</si>
  <si>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6: KST og Skadestedsarb.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</si>
  <si>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7: Stabsarbejde og Vagtctr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</si>
  <si>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9: Hyg., ernær. og varerk. </t>
    </r>
    <r>
      <rPr>
        <sz val="6"/>
        <color theme="1"/>
        <rFont val="Tahoma"/>
        <family val="2"/>
      </rPr>
      <t>(16)</t>
    </r>
    <r>
      <rPr>
        <sz val="7"/>
        <color theme="1"/>
        <rFont val="Tahoma"/>
        <family val="2"/>
      </rPr>
      <t>:</t>
    </r>
  </si>
  <si>
    <r>
      <t xml:space="preserve">10: Forpl. og drift af KØK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</si>
  <si>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11: Oversvømmelse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</si>
  <si>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12: Stormskade </t>
    </r>
    <r>
      <rPr>
        <sz val="6"/>
        <color theme="1"/>
        <rFont val="Tahoma"/>
        <family val="2"/>
      </rPr>
      <t>(40)</t>
    </r>
    <r>
      <rPr>
        <sz val="7"/>
        <color theme="1"/>
        <rFont val="Tahoma"/>
        <family val="2"/>
      </rPr>
      <t>:</t>
    </r>
  </si>
  <si>
    <r>
      <t xml:space="preserve">Førstehjælper m. særligt ansvar </t>
    </r>
    <r>
      <rPr>
        <sz val="6"/>
        <color theme="1"/>
        <rFont val="Tahoma"/>
        <family val="2"/>
      </rPr>
      <t>(12)</t>
    </r>
    <r>
      <rPr>
        <sz val="7"/>
        <color theme="1"/>
        <rFont val="Tahoma"/>
        <family val="2"/>
      </rPr>
      <t>:</t>
    </r>
  </si>
  <si>
    <r>
      <t xml:space="preserve">Opdatering af FHJ ved hjertestop </t>
    </r>
    <r>
      <rPr>
        <sz val="6"/>
        <color theme="1"/>
        <rFont val="Tahoma"/>
        <family val="2"/>
      </rPr>
      <t>(3)</t>
    </r>
    <r>
      <rPr>
        <sz val="7"/>
        <color theme="1"/>
        <rFont val="Tahoma"/>
        <family val="2"/>
      </rPr>
      <t>:</t>
    </r>
  </si>
  <si>
    <r>
      <t xml:space="preserve">Opdatering Livreddende FHJ </t>
    </r>
    <r>
      <rPr>
        <sz val="6"/>
        <color theme="1"/>
        <rFont val="Tahoma"/>
        <family val="2"/>
      </rPr>
      <t>(3)</t>
    </r>
    <r>
      <rPr>
        <sz val="7"/>
        <color theme="1"/>
        <rFont val="Tahoma"/>
        <family val="2"/>
      </rPr>
      <t>:</t>
    </r>
  </si>
  <si>
    <r>
      <t xml:space="preserve">Håndtering af tilskadekommende </t>
    </r>
    <r>
      <rPr>
        <sz val="6"/>
        <color theme="1"/>
        <rFont val="Tahoma"/>
        <family val="2"/>
      </rPr>
      <t>(20)</t>
    </r>
    <r>
      <rPr>
        <sz val="7"/>
        <color theme="1"/>
        <rFont val="Tahoma"/>
        <family val="2"/>
      </rPr>
      <t>:</t>
    </r>
  </si>
  <si>
    <t>BEREDSKABSSTYRELSEN</t>
  </si>
  <si>
    <r>
      <t xml:space="preserve">8: Indkv. og udl. af forplej.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>:</t>
    </r>
  </si>
  <si>
    <r>
      <t xml:space="preserve">16: Brandsluk. og olieforureningsbekæmp. </t>
    </r>
    <r>
      <rPr>
        <sz val="6"/>
        <color theme="1"/>
        <rFont val="Tahoma"/>
        <family val="2"/>
      </rPr>
      <t>(30):</t>
    </r>
  </si>
  <si>
    <r>
      <t>15: Løft og flyt af byrder</t>
    </r>
    <r>
      <rPr>
        <sz val="6"/>
        <color theme="1"/>
        <rFont val="Tahoma"/>
        <family val="2"/>
      </rPr>
      <t xml:space="preserve"> (20)</t>
    </r>
    <r>
      <rPr>
        <sz val="7"/>
        <color theme="1"/>
        <rFont val="Tahoma"/>
        <family val="2"/>
      </rPr>
      <t>:</t>
    </r>
  </si>
  <si>
    <r>
      <t xml:space="preserve">14: Åndedrætsbeskyttelse </t>
    </r>
    <r>
      <rPr>
        <sz val="6"/>
        <color theme="1"/>
        <rFont val="Tahoma"/>
        <family val="2"/>
      </rPr>
      <t>(8)</t>
    </r>
    <r>
      <rPr>
        <sz val="7"/>
        <color theme="1"/>
        <rFont val="Tahoma"/>
        <family val="2"/>
      </rPr>
      <t xml:space="preserve"> :</t>
    </r>
  </si>
  <si>
    <r>
      <t xml:space="preserve">13: Fællesøvelse </t>
    </r>
    <r>
      <rPr>
        <sz val="6"/>
        <color theme="1"/>
        <rFont val="Tahoma"/>
        <family val="2"/>
      </rPr>
      <t>(30)</t>
    </r>
    <r>
      <rPr>
        <sz val="7"/>
        <color theme="1"/>
        <rFont val="Tahoma"/>
        <family val="2"/>
      </rPr>
      <t xml:space="preserve"> :</t>
    </r>
  </si>
  <si>
    <r>
      <t xml:space="preserve">Landmobilt måleberedskab </t>
    </r>
    <r>
      <rPr>
        <sz val="6"/>
        <color theme="1"/>
        <rFont val="Tahoma"/>
        <family val="2"/>
      </rPr>
      <t xml:space="preserve">(39) </t>
    </r>
    <r>
      <rPr>
        <sz val="7"/>
        <color theme="1"/>
        <rFont val="Tahoma"/>
        <family val="2"/>
      </rPr>
      <t>:</t>
    </r>
  </si>
  <si>
    <r>
      <t xml:space="preserve">Digeberedskabsuddannelse </t>
    </r>
    <r>
      <rPr>
        <sz val="6"/>
        <color theme="1"/>
        <rFont val="Tahoma"/>
        <family val="2"/>
      </rPr>
      <t>(9) :</t>
    </r>
  </si>
  <si>
    <r>
      <t xml:space="preserve">Introduktionsuddannelse </t>
    </r>
    <r>
      <rPr>
        <sz val="6"/>
        <color theme="1"/>
        <rFont val="Tahoma"/>
        <family val="2"/>
      </rPr>
      <t>(8)</t>
    </r>
    <r>
      <rPr>
        <sz val="7"/>
        <color theme="1"/>
        <rFont val="Tahoma"/>
        <family val="2"/>
      </rPr>
      <t xml:space="preserve"> :</t>
    </r>
  </si>
  <si>
    <r>
      <t xml:space="preserve">Brandbekæmpelse i skibe </t>
    </r>
    <r>
      <rPr>
        <sz val="6"/>
        <color theme="1"/>
        <rFont val="Tahoma"/>
        <family val="2"/>
      </rPr>
      <t xml:space="preserve">(30) </t>
    </r>
    <r>
      <rPr>
        <sz val="7"/>
        <color theme="1"/>
        <rFont val="Tahoma"/>
        <family val="2"/>
      </rPr>
      <t>:</t>
    </r>
  </si>
  <si>
    <r>
      <t xml:space="preserve">Uddannelse i bådberedskab </t>
    </r>
    <r>
      <rPr>
        <sz val="6"/>
        <color theme="1"/>
        <rFont val="Tahoma"/>
        <family val="2"/>
      </rPr>
      <t>(24)</t>
    </r>
    <r>
      <rPr>
        <sz val="7"/>
        <color theme="1"/>
        <rFont val="Tahoma"/>
        <family val="2"/>
      </rPr>
      <t xml:space="preserve"> :</t>
    </r>
  </si>
  <si>
    <t>Navn på underskriver:</t>
  </si>
  <si>
    <t>Stempel</t>
  </si>
  <si>
    <t>Tlf. kontaktperson</t>
  </si>
  <si>
    <t>(Underskrift og stempel påføres det udskrevne excel-ark og medsendes som indscannet PDF)</t>
  </si>
  <si>
    <t>CVR</t>
  </si>
  <si>
    <t>EAN</t>
  </si>
  <si>
    <t>Tal i parentes angiver det maksimale timetal. Bliver feltet rødt, er tallet for højt.</t>
  </si>
  <si>
    <r>
      <t xml:space="preserve">17: Holdlederuddannelse STS  </t>
    </r>
    <r>
      <rPr>
        <sz val="6"/>
        <color theme="1"/>
        <rFont val="Tahoma"/>
        <family val="2"/>
      </rPr>
      <t>(37):</t>
    </r>
  </si>
  <si>
    <t>Stabsstøtte og teknisk service:</t>
  </si>
  <si>
    <t>Beredskabsstyrelsen, Center for Uddannelse</t>
  </si>
  <si>
    <r>
      <t xml:space="preserve">Navn på det kommunale redningsberedskab eller kommune </t>
    </r>
    <r>
      <rPr>
        <sz val="6"/>
        <color theme="1"/>
        <rFont val="Tahoma"/>
        <family val="2"/>
      </rPr>
      <t>(indtastes kun her på forsiden)</t>
    </r>
  </si>
  <si>
    <t>Oplys redningsberedskabets/kommunens EAN-nummer med henblik på eventuel opkrævning af ikke anvendt enhedstimebetaling.</t>
  </si>
  <si>
    <t>Brug en scanner og dan en pdf-kopi af ansøgningens to sider inkl. underskrift og stempel.</t>
  </si>
  <si>
    <r>
      <t xml:space="preserve">Indsend </t>
    </r>
    <r>
      <rPr>
        <b/>
        <sz val="8"/>
        <rFont val="Tahoma"/>
        <family val="2"/>
      </rPr>
      <t xml:space="preserve">både </t>
    </r>
    <r>
      <rPr>
        <sz val="8"/>
        <rFont val="Tahoma"/>
        <family val="2"/>
      </rPr>
      <t xml:space="preserve">den scannede kopi </t>
    </r>
    <r>
      <rPr>
        <b/>
        <sz val="8"/>
        <rFont val="Tahoma"/>
        <family val="2"/>
      </rPr>
      <t>og</t>
    </r>
    <r>
      <rPr>
        <sz val="8"/>
        <rFont val="Tahoma"/>
        <family val="2"/>
      </rPr>
      <t xml:space="preserve"> det elektroniske regneark til Beredskabsstyrelsen pr. e-mail til brs-ktp-brscu@brs.dk .</t>
    </r>
  </si>
  <si>
    <t>Nørremarken 21, 6360 Tinglev</t>
  </si>
  <si>
    <t>E-mail: brs-ktp-brscu@brs.dk</t>
  </si>
  <si>
    <t>BEMÆRK! Evt. vedligeholdelsesuddannelse i Stabsstøtte og teknisk service skrives i de tomme felter oven for.</t>
  </si>
  <si>
    <t>Formular sidst ændret d. 16. oktober 2023</t>
  </si>
  <si>
    <t>Grundlæggende fjernpilot i 
redningsberedskabet (drone) (24)</t>
  </si>
  <si>
    <t>Antal kommuner, der samlet søger enhedstimebetaling til:</t>
  </si>
  <si>
    <t xml:space="preserve">E-mail redningsberedskabet: </t>
  </si>
  <si>
    <t>2025</t>
  </si>
  <si>
    <t xml:space="preserve">Antal forskellige frivillige, som forventes at deltage i uddannelse i løbet af året: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</si>
</sst>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2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7"/>
      <color theme="1"/>
      <name val="Tahoma"/>
      <family val="2"/>
    </font>
    <font>
      <sz val="6"/>
      <color theme="1"/>
      <name val="Tahoma"/>
      <family val="2"/>
    </font>
    <font>
      <sz val="12"/>
      <color theme="1"/>
      <name val="Tahoma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b/>
      <sz val="13"/>
      <color theme="1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6"/>
      <name val="Tahoma"/>
      <family val="2"/>
    </font>
    <font>
      <b/>
      <sz val="7.5"/>
      <color theme="1"/>
      <name val="Tahoma"/>
      <family val="2"/>
    </font>
    <font>
      <b/>
      <u/>
      <sz val="8"/>
      <color theme="1"/>
      <name val="Tahoma"/>
      <family val="2"/>
    </font>
    <font>
      <sz val="7"/>
      <name val="Tahoma"/>
      <family val="2"/>
    </font>
    <font>
      <sz val="8.5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0" fontId="12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9" fillId="0" borderId="0" xfId="0" quotePrefix="1" applyFont="1" applyBorder="1"/>
    <xf numFmtId="0" fontId="12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4" fillId="0" borderId="19" xfId="0" applyFont="1" applyBorder="1"/>
    <xf numFmtId="0" fontId="1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/>
    </xf>
    <xf numFmtId="0" fontId="3" fillId="0" borderId="11" xfId="0" applyNumberFormat="1" applyFont="1" applyBorder="1" applyProtection="1"/>
    <xf numFmtId="0" fontId="12" fillId="0" borderId="11" xfId="0" applyFont="1" applyBorder="1" applyAlignment="1" applyProtection="1">
      <alignment horizontal="center" vertical="center"/>
    </xf>
    <xf numFmtId="0" fontId="0" fillId="0" borderId="11" xfId="0" applyBorder="1"/>
    <xf numFmtId="0" fontId="9" fillId="0" borderId="12" xfId="0" applyFont="1" applyBorder="1"/>
    <xf numFmtId="0" fontId="9" fillId="0" borderId="12" xfId="0" quotePrefix="1" applyFont="1" applyBorder="1"/>
    <xf numFmtId="0" fontId="0" fillId="0" borderId="12" xfId="0" applyBorder="1"/>
    <xf numFmtId="0" fontId="0" fillId="0" borderId="22" xfId="0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/>
    <xf numFmtId="0" fontId="0" fillId="0" borderId="11" xfId="0" applyBorder="1" applyAlignment="1"/>
    <xf numFmtId="0" fontId="0" fillId="0" borderId="0" xfId="0" applyBorder="1"/>
    <xf numFmtId="0" fontId="0" fillId="0" borderId="0" xfId="0"/>
    <xf numFmtId="49" fontId="3" fillId="0" borderId="35" xfId="0" applyNumberFormat="1" applyFont="1" applyBorder="1"/>
    <xf numFmtId="0" fontId="12" fillId="0" borderId="0" xfId="0" applyFont="1" applyBorder="1" applyAlignment="1" applyProtection="1">
      <alignment horizontal="center" vertical="center"/>
    </xf>
    <xf numFmtId="0" fontId="3" fillId="0" borderId="35" xfId="0" applyNumberFormat="1" applyFont="1" applyBorder="1" applyProtection="1"/>
    <xf numFmtId="0" fontId="12" fillId="0" borderId="12" xfId="0" applyFont="1" applyBorder="1" applyAlignment="1">
      <alignment horizontal="center" vertical="center"/>
    </xf>
    <xf numFmtId="0" fontId="0" fillId="0" borderId="19" xfId="0" applyBorder="1"/>
    <xf numFmtId="0" fontId="0" fillId="0" borderId="0" xfId="0" applyFont="1"/>
    <xf numFmtId="0" fontId="0" fillId="0" borderId="0" xfId="0" applyBorder="1"/>
    <xf numFmtId="0" fontId="0" fillId="0" borderId="0" xfId="0" applyBorder="1"/>
    <xf numFmtId="49" fontId="25" fillId="0" borderId="0" xfId="0" applyNumberFormat="1" applyFont="1" applyBorder="1" applyAlignment="1"/>
    <xf numFmtId="1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26" fillId="2" borderId="9" xfId="0" applyNumberFormat="1" applyFont="1" applyFill="1" applyBorder="1" applyProtection="1">
      <protection locked="0"/>
    </xf>
    <xf numFmtId="49" fontId="27" fillId="2" borderId="9" xfId="0" applyNumberFormat="1" applyFont="1" applyFill="1" applyBorder="1" applyAlignment="1" applyProtection="1">
      <alignment horizontal="left"/>
      <protection locked="0"/>
    </xf>
    <xf numFmtId="0" fontId="5" fillId="2" borderId="0" xfId="0" applyNumberFormat="1" applyFont="1" applyFill="1" applyBorder="1" applyProtection="1"/>
    <xf numFmtId="49" fontId="5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0" fontId="12" fillId="0" borderId="21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8" xfId="0" applyFont="1" applyBorder="1" applyAlignment="1">
      <alignment vertical="top"/>
    </xf>
    <xf numFmtId="0" fontId="4" fillId="0" borderId="0" xfId="0" applyFont="1" applyAlignment="1"/>
    <xf numFmtId="0" fontId="3" fillId="0" borderId="0" xfId="0" applyFont="1" applyProtection="1"/>
    <xf numFmtId="0" fontId="15" fillId="0" borderId="0" xfId="0" applyFont="1" applyProtection="1"/>
    <xf numFmtId="0" fontId="5" fillId="0" borderId="0" xfId="0" applyFont="1" applyProtection="1"/>
    <xf numFmtId="0" fontId="3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49" fontId="4" fillId="0" borderId="0" xfId="0" applyNumberFormat="1" applyFont="1" applyAlignment="1" applyProtection="1">
      <alignment horizontal="left"/>
    </xf>
    <xf numFmtId="49" fontId="5" fillId="0" borderId="0" xfId="0" applyNumberFormat="1" applyFont="1" applyProtection="1"/>
    <xf numFmtId="49" fontId="3" fillId="0" borderId="0" xfId="0" applyNumberFormat="1" applyFont="1" applyBorder="1" applyAlignment="1" applyProtection="1">
      <alignment horizontal="right"/>
    </xf>
    <xf numFmtId="49" fontId="10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Protection="1"/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Border="1" applyProtection="1"/>
    <xf numFmtId="49" fontId="4" fillId="0" borderId="0" xfId="0" applyNumberFormat="1" applyFont="1" applyBorder="1" applyProtection="1"/>
    <xf numFmtId="49" fontId="16" fillId="0" borderId="8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left"/>
    </xf>
    <xf numFmtId="49" fontId="20" fillId="0" borderId="1" xfId="0" applyNumberFormat="1" applyFont="1" applyBorder="1" applyAlignment="1" applyProtection="1">
      <alignment horizontal="left"/>
    </xf>
    <xf numFmtId="49" fontId="19" fillId="0" borderId="1" xfId="0" applyNumberFormat="1" applyFont="1" applyBorder="1" applyProtection="1"/>
    <xf numFmtId="49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9" fontId="5" fillId="0" borderId="4" xfId="0" applyNumberFormat="1" applyFont="1" applyBorder="1" applyProtection="1"/>
    <xf numFmtId="0" fontId="3" fillId="0" borderId="3" xfId="0" applyFont="1" applyBorder="1" applyProtection="1"/>
    <xf numFmtId="49" fontId="5" fillId="0" borderId="4" xfId="0" applyNumberFormat="1" applyFont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right"/>
    </xf>
    <xf numFmtId="49" fontId="5" fillId="0" borderId="11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right"/>
    </xf>
    <xf numFmtId="49" fontId="3" fillId="0" borderId="6" xfId="0" applyNumberFormat="1" applyFont="1" applyBorder="1" applyProtection="1"/>
    <xf numFmtId="0" fontId="3" fillId="0" borderId="7" xfId="0" applyFont="1" applyBorder="1" applyProtection="1"/>
    <xf numFmtId="49" fontId="3" fillId="0" borderId="1" xfId="0" applyNumberFormat="1" applyFont="1" applyBorder="1" applyProtection="1"/>
    <xf numFmtId="49" fontId="5" fillId="0" borderId="0" xfId="0" applyNumberFormat="1" applyFont="1" applyBorder="1" applyProtection="1"/>
    <xf numFmtId="49" fontId="3" fillId="0" borderId="0" xfId="0" applyNumberFormat="1" applyFont="1" applyBorder="1" applyAlignment="1" applyProtection="1"/>
    <xf numFmtId="49" fontId="3" fillId="0" borderId="0" xfId="0" applyNumberFormat="1" applyFont="1" applyAlignment="1" applyProtection="1">
      <alignment horizontal="right"/>
    </xf>
    <xf numFmtId="49" fontId="3" fillId="0" borderId="27" xfId="0" applyNumberFormat="1" applyFont="1" applyBorder="1" applyProtection="1"/>
    <xf numFmtId="0" fontId="3" fillId="0" borderId="6" xfId="0" applyFont="1" applyBorder="1" applyProtection="1"/>
    <xf numFmtId="0" fontId="3" fillId="0" borderId="5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49" fontId="12" fillId="0" borderId="1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left"/>
    </xf>
    <xf numFmtId="49" fontId="3" fillId="2" borderId="0" xfId="0" applyNumberFormat="1" applyFont="1" applyFill="1" applyBorder="1" applyProtection="1"/>
    <xf numFmtId="49" fontId="3" fillId="2" borderId="0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49" fontId="5" fillId="2" borderId="0" xfId="0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right"/>
    </xf>
    <xf numFmtId="49" fontId="5" fillId="2" borderId="12" xfId="0" applyNumberFormat="1" applyFont="1" applyFill="1" applyBorder="1" applyProtection="1"/>
    <xf numFmtId="49" fontId="12" fillId="2" borderId="12" xfId="0" applyNumberFormat="1" applyFont="1" applyFill="1" applyBorder="1" applyAlignment="1" applyProtection="1">
      <alignment vertical="top"/>
    </xf>
    <xf numFmtId="0" fontId="5" fillId="0" borderId="4" xfId="0" applyFont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vertical="top"/>
    </xf>
    <xf numFmtId="0" fontId="5" fillId="0" borderId="5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vertical="top"/>
    </xf>
    <xf numFmtId="3" fontId="8" fillId="0" borderId="10" xfId="0" applyNumberFormat="1" applyFont="1" applyBorder="1" applyAlignment="1" applyProtection="1">
      <alignment horizontal="center"/>
    </xf>
    <xf numFmtId="49" fontId="12" fillId="0" borderId="0" xfId="0" applyNumberFormat="1" applyFont="1" applyBorder="1" applyProtection="1"/>
    <xf numFmtId="49" fontId="5" fillId="0" borderId="4" xfId="0" applyNumberFormat="1" applyFont="1" applyBorder="1" applyAlignment="1" applyProtection="1">
      <alignment horizontal="left"/>
    </xf>
    <xf numFmtId="49" fontId="15" fillId="0" borderId="4" xfId="0" applyNumberFormat="1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right"/>
    </xf>
    <xf numFmtId="0" fontId="21" fillId="0" borderId="0" xfId="0" applyFont="1" applyAlignment="1" applyProtection="1">
      <alignment horizontal="left"/>
    </xf>
    <xf numFmtId="49" fontId="0" fillId="0" borderId="0" xfId="0" applyNumberFormat="1"/>
    <xf numFmtId="0" fontId="12" fillId="0" borderId="41" xfId="0" applyFont="1" applyFill="1" applyBorder="1" applyAlignment="1">
      <alignment horizontal="left"/>
    </xf>
    <xf numFmtId="49" fontId="5" fillId="0" borderId="32" xfId="0" applyNumberFormat="1" applyFont="1" applyBorder="1" applyAlignment="1" applyProtection="1">
      <alignment horizontal="left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3" fillId="0" borderId="9" xfId="0" applyNumberFormat="1" applyFont="1" applyBorder="1" applyAlignment="1" applyProtection="1">
      <alignment vertical="center"/>
    </xf>
    <xf numFmtId="0" fontId="3" fillId="0" borderId="19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9" xfId="0" applyNumberFormat="1" applyFont="1" applyBorder="1" applyAlignment="1" applyProtection="1"/>
    <xf numFmtId="0" fontId="12" fillId="0" borderId="19" xfId="0" applyFont="1" applyBorder="1" applyAlignment="1">
      <alignment horizontal="center"/>
    </xf>
    <xf numFmtId="0" fontId="3" fillId="2" borderId="9" xfId="0" applyNumberFormat="1" applyFont="1" applyFill="1" applyBorder="1" applyAlignment="1" applyProtection="1">
      <protection locked="0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0" borderId="0" xfId="0" applyAlignment="1"/>
    <xf numFmtId="0" fontId="0" fillId="2" borderId="9" xfId="0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>
      <alignment horizontal="center"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49" fontId="26" fillId="2" borderId="13" xfId="0" applyNumberFormat="1" applyFont="1" applyFill="1" applyBorder="1" applyAlignment="1" applyProtection="1">
      <alignment horizontal="center"/>
      <protection locked="0"/>
    </xf>
    <xf numFmtId="49" fontId="26" fillId="2" borderId="1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49" fontId="26" fillId="2" borderId="13" xfId="0" applyNumberFormat="1" applyFont="1" applyFill="1" applyBorder="1" applyAlignment="1" applyProtection="1">
      <alignment horizontal="left"/>
      <protection locked="0"/>
    </xf>
    <xf numFmtId="49" fontId="26" fillId="2" borderId="14" xfId="0" applyNumberFormat="1" applyFont="1" applyFill="1" applyBorder="1" applyAlignment="1" applyProtection="1">
      <alignment horizontal="left"/>
      <protection locked="0"/>
    </xf>
    <xf numFmtId="49" fontId="26" fillId="2" borderId="15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49" fontId="22" fillId="0" borderId="0" xfId="0" applyNumberFormat="1" applyFont="1" applyBorder="1" applyAlignment="1" applyProtection="1">
      <alignment horizontal="left"/>
    </xf>
    <xf numFmtId="49" fontId="6" fillId="2" borderId="24" xfId="0" applyNumberFormat="1" applyFont="1" applyFill="1" applyBorder="1" applyAlignment="1" applyProtection="1">
      <alignment wrapText="1"/>
      <protection locked="0"/>
    </xf>
    <xf numFmtId="49" fontId="6" fillId="2" borderId="25" xfId="0" applyNumberFormat="1" applyFont="1" applyFill="1" applyBorder="1" applyAlignment="1" applyProtection="1">
      <alignment wrapText="1"/>
      <protection locked="0"/>
    </xf>
    <xf numFmtId="49" fontId="6" fillId="2" borderId="26" xfId="0" applyNumberFormat="1" applyFont="1" applyFill="1" applyBorder="1" applyAlignment="1" applyProtection="1">
      <alignment wrapText="1"/>
      <protection locked="0"/>
    </xf>
    <xf numFmtId="49" fontId="22" fillId="0" borderId="34" xfId="0" applyNumberFormat="1" applyFont="1" applyBorder="1" applyAlignment="1" applyProtection="1">
      <alignment horizontal="left" vertical="top"/>
    </xf>
    <xf numFmtId="49" fontId="27" fillId="2" borderId="29" xfId="0" applyNumberFormat="1" applyFont="1" applyFill="1" applyBorder="1" applyAlignment="1" applyProtection="1">
      <alignment horizontal="left" vertical="top" wrapText="1"/>
      <protection locked="0"/>
    </xf>
    <xf numFmtId="49" fontId="27" fillId="2" borderId="28" xfId="0" applyNumberFormat="1" applyFont="1" applyFill="1" applyBorder="1" applyAlignment="1" applyProtection="1">
      <alignment horizontal="left" vertical="top" wrapText="1"/>
      <protection locked="0"/>
    </xf>
    <xf numFmtId="49" fontId="27" fillId="2" borderId="30" xfId="0" applyNumberFormat="1" applyFont="1" applyFill="1" applyBorder="1" applyAlignment="1" applyProtection="1">
      <alignment horizontal="left" vertical="top" wrapText="1"/>
      <protection locked="0"/>
    </xf>
    <xf numFmtId="49" fontId="27" fillId="2" borderId="31" xfId="0" applyNumberFormat="1" applyFont="1" applyFill="1" applyBorder="1" applyAlignment="1" applyProtection="1">
      <alignment horizontal="left" vertical="top" wrapText="1"/>
      <protection locked="0"/>
    </xf>
    <xf numFmtId="49" fontId="27" fillId="2" borderId="32" xfId="0" applyNumberFormat="1" applyFont="1" applyFill="1" applyBorder="1" applyAlignment="1" applyProtection="1">
      <alignment horizontal="left" vertical="top" wrapText="1"/>
      <protection locked="0"/>
    </xf>
    <xf numFmtId="49" fontId="27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0" borderId="24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40" xfId="0" applyFont="1" applyBorder="1" applyAlignment="1">
      <alignment horizontal="center"/>
    </xf>
    <xf numFmtId="3" fontId="10" fillId="0" borderId="37" xfId="0" applyNumberFormat="1" applyFont="1" applyBorder="1" applyAlignment="1" applyProtection="1">
      <alignment horizontal="center"/>
    </xf>
    <xf numFmtId="3" fontId="10" fillId="0" borderId="38" xfId="0" applyNumberFormat="1" applyFont="1" applyBorder="1" applyAlignment="1" applyProtection="1">
      <alignment horizontal="center"/>
    </xf>
    <xf numFmtId="3" fontId="10" fillId="0" borderId="36" xfId="0" applyNumberFormat="1" applyFont="1" applyBorder="1" applyAlignment="1" applyProtection="1">
      <alignment horizontal="center"/>
    </xf>
    <xf numFmtId="3" fontId="10" fillId="0" borderId="39" xfId="0" applyNumberFormat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40" xfId="0" applyFont="1" applyBorder="1" applyAlignment="1">
      <alignment horizontal="right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0</xdr:rowOff>
    </xdr:from>
    <xdr:to>
      <xdr:col>6</xdr:col>
      <xdr:colOff>3296</xdr:colOff>
      <xdr:row>5</xdr:row>
      <xdr:rowOff>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0"/>
          <a:ext cx="235597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50" zoomScalePageLayoutView="115" workbookViewId="0">
      <selection activeCell="B10" sqref="B10:D10"/>
    </sheetView>
  </sheetViews>
  <sheetFormatPr defaultColWidth="9.21875" defaultRowHeight="13.2" x14ac:dyDescent="0.25"/>
  <cols>
    <col min="1" max="1" width="2.44140625" style="1" customWidth="1"/>
    <col min="2" max="2" width="25.44140625" style="1" customWidth="1"/>
    <col min="3" max="3" width="18.44140625" style="1" customWidth="1"/>
    <col min="4" max="4" width="4.44140625" style="1" customWidth="1"/>
    <col min="5" max="5" width="14" style="1" customWidth="1"/>
    <col min="6" max="6" width="22.5546875" style="1" customWidth="1"/>
    <col min="7" max="8" width="2.21875" style="1" customWidth="1"/>
    <col min="9" max="16384" width="9.21875" style="1"/>
  </cols>
  <sheetData>
    <row r="1" spans="1:8" x14ac:dyDescent="0.25">
      <c r="A1" s="63"/>
      <c r="B1" s="64" t="s">
        <v>94</v>
      </c>
      <c r="C1" s="63"/>
      <c r="D1" s="63"/>
      <c r="E1" s="167"/>
      <c r="F1" s="167"/>
      <c r="G1" s="63"/>
      <c r="H1" s="63"/>
    </row>
    <row r="2" spans="1:8" x14ac:dyDescent="0.25">
      <c r="A2" s="63"/>
      <c r="B2" s="65" t="s">
        <v>99</v>
      </c>
      <c r="C2" s="63"/>
      <c r="D2" s="63"/>
      <c r="E2" s="167"/>
      <c r="F2" s="167"/>
      <c r="G2" s="63"/>
      <c r="H2" s="63"/>
    </row>
    <row r="3" spans="1:8" x14ac:dyDescent="0.25">
      <c r="A3" s="63"/>
      <c r="B3" s="64" t="s">
        <v>100</v>
      </c>
      <c r="C3" s="63"/>
      <c r="D3" s="63"/>
      <c r="E3" s="167"/>
      <c r="F3" s="167"/>
      <c r="G3" s="63"/>
      <c r="H3" s="63"/>
    </row>
    <row r="4" spans="1:8" ht="15" customHeight="1" x14ac:dyDescent="0.25">
      <c r="A4" s="63"/>
      <c r="B4" s="64"/>
      <c r="C4" s="63"/>
      <c r="D4" s="63"/>
      <c r="E4" s="167"/>
      <c r="F4" s="167"/>
      <c r="G4" s="63"/>
      <c r="H4" s="63"/>
    </row>
    <row r="5" spans="1:8" ht="9.75" customHeight="1" x14ac:dyDescent="0.25">
      <c r="A5" s="63"/>
      <c r="B5" s="63"/>
      <c r="C5" s="63"/>
      <c r="D5" s="63"/>
      <c r="E5" s="66"/>
      <c r="F5" s="66"/>
      <c r="G5" s="63"/>
      <c r="H5" s="63"/>
    </row>
    <row r="6" spans="1:8" ht="22.2" x14ac:dyDescent="0.35">
      <c r="A6" s="63"/>
      <c r="B6" s="171" t="s">
        <v>32</v>
      </c>
      <c r="C6" s="171"/>
      <c r="D6" s="67"/>
      <c r="E6" s="63"/>
      <c r="F6" s="68" t="s">
        <v>33</v>
      </c>
      <c r="G6" s="63"/>
      <c r="H6" s="63"/>
    </row>
    <row r="7" spans="1:8" ht="18" customHeight="1" x14ac:dyDescent="0.3">
      <c r="A7" s="63"/>
      <c r="B7" s="172" t="s">
        <v>13</v>
      </c>
      <c r="C7" s="172"/>
      <c r="D7" s="67"/>
      <c r="E7" s="63"/>
      <c r="F7" s="69" t="s">
        <v>22</v>
      </c>
      <c r="G7" s="63"/>
      <c r="H7" s="63"/>
    </row>
    <row r="8" spans="1:8" ht="17.399999999999999" x14ac:dyDescent="0.3">
      <c r="A8" s="63"/>
      <c r="B8" s="63"/>
      <c r="C8" s="63"/>
      <c r="D8" s="67"/>
      <c r="E8" s="70"/>
      <c r="F8" s="67"/>
      <c r="G8" s="63"/>
      <c r="H8" s="63"/>
    </row>
    <row r="9" spans="1:8" ht="15.75" customHeight="1" thickBot="1" x14ac:dyDescent="0.3">
      <c r="A9" s="63"/>
      <c r="B9" s="131" t="s">
        <v>95</v>
      </c>
      <c r="C9" s="131"/>
      <c r="D9" s="131"/>
      <c r="E9" s="71"/>
      <c r="F9" s="72" t="s">
        <v>8</v>
      </c>
      <c r="G9" s="63"/>
      <c r="H9" s="63"/>
    </row>
    <row r="10" spans="1:8" ht="34.5" customHeight="1" thickBot="1" x14ac:dyDescent="0.3">
      <c r="A10" s="63"/>
      <c r="B10" s="174"/>
      <c r="C10" s="175"/>
      <c r="D10" s="176"/>
      <c r="E10" s="73"/>
      <c r="F10" s="184" t="s">
        <v>106</v>
      </c>
      <c r="G10" s="185"/>
      <c r="H10" s="63"/>
    </row>
    <row r="11" spans="1:8" ht="14.25" customHeight="1" thickBot="1" x14ac:dyDescent="0.4">
      <c r="A11" s="63"/>
      <c r="B11" s="74"/>
      <c r="C11" s="74"/>
      <c r="D11" s="71"/>
      <c r="E11" s="73"/>
      <c r="F11" s="74"/>
      <c r="G11" s="63"/>
      <c r="H11" s="63"/>
    </row>
    <row r="12" spans="1:8" ht="14.25" customHeight="1" thickBot="1" x14ac:dyDescent="0.4">
      <c r="A12" s="63"/>
      <c r="B12" s="173" t="s">
        <v>104</v>
      </c>
      <c r="C12" s="173"/>
      <c r="D12" s="53"/>
      <c r="E12" s="73"/>
      <c r="F12" s="74"/>
      <c r="G12" s="63"/>
      <c r="H12" s="63"/>
    </row>
    <row r="13" spans="1:8" ht="7.05" customHeight="1" thickBot="1" x14ac:dyDescent="0.4">
      <c r="A13" s="63"/>
      <c r="B13" s="75"/>
      <c r="C13" s="75"/>
      <c r="D13" s="76"/>
      <c r="E13" s="73"/>
      <c r="F13" s="74"/>
      <c r="G13" s="63"/>
      <c r="H13" s="63"/>
    </row>
    <row r="14" spans="1:8" ht="14.25" customHeight="1" x14ac:dyDescent="0.25">
      <c r="A14" s="63"/>
      <c r="B14" s="177" t="s">
        <v>49</v>
      </c>
      <c r="C14" s="178"/>
      <c r="D14" s="179"/>
      <c r="E14" s="179"/>
      <c r="F14" s="179"/>
      <c r="G14" s="180"/>
      <c r="H14" s="63"/>
    </row>
    <row r="15" spans="1:8" ht="14.25" customHeight="1" thickBot="1" x14ac:dyDescent="0.3">
      <c r="A15" s="63"/>
      <c r="B15" s="177"/>
      <c r="C15" s="181"/>
      <c r="D15" s="182"/>
      <c r="E15" s="182"/>
      <c r="F15" s="182"/>
      <c r="G15" s="183"/>
      <c r="H15" s="63"/>
    </row>
    <row r="16" spans="1:8" ht="7.05" customHeight="1" x14ac:dyDescent="0.25">
      <c r="A16" s="63"/>
      <c r="B16" s="77"/>
      <c r="C16" s="78"/>
      <c r="D16" s="79"/>
      <c r="E16" s="80"/>
      <c r="F16" s="77"/>
      <c r="G16" s="63"/>
      <c r="H16" s="63"/>
    </row>
    <row r="17" spans="1:8" ht="16.5" customHeight="1" x14ac:dyDescent="0.25">
      <c r="A17" s="63"/>
      <c r="B17" s="81" t="s">
        <v>0</v>
      </c>
      <c r="C17" s="82"/>
      <c r="D17" s="83"/>
      <c r="E17" s="84"/>
      <c r="F17" s="85"/>
      <c r="G17" s="86"/>
      <c r="H17" s="87"/>
    </row>
    <row r="18" spans="1:8" ht="13.5" customHeight="1" x14ac:dyDescent="0.25">
      <c r="A18" s="63"/>
      <c r="B18" s="88" t="s">
        <v>9</v>
      </c>
      <c r="C18" s="79"/>
      <c r="D18" s="79"/>
      <c r="E18" s="79"/>
      <c r="F18" s="79"/>
      <c r="G18" s="89"/>
      <c r="H18" s="63"/>
    </row>
    <row r="19" spans="1:8" ht="5.25" customHeight="1" x14ac:dyDescent="0.25">
      <c r="A19" s="63"/>
      <c r="B19" s="88"/>
      <c r="C19" s="79"/>
      <c r="D19" s="79"/>
      <c r="E19" s="79"/>
      <c r="F19" s="79"/>
      <c r="G19" s="89"/>
      <c r="H19" s="63"/>
    </row>
    <row r="20" spans="1:8" ht="13.5" customHeight="1" x14ac:dyDescent="0.25">
      <c r="A20" s="63"/>
      <c r="B20" s="90" t="s">
        <v>1</v>
      </c>
      <c r="C20" s="168"/>
      <c r="D20" s="169"/>
      <c r="E20" s="169"/>
      <c r="F20" s="170"/>
      <c r="G20" s="89"/>
      <c r="H20" s="63"/>
    </row>
    <row r="21" spans="1:8" ht="4.5" customHeight="1" x14ac:dyDescent="0.25">
      <c r="A21" s="63"/>
      <c r="B21" s="91"/>
      <c r="C21" s="79"/>
      <c r="D21" s="79"/>
      <c r="E21" s="79"/>
      <c r="F21" s="79"/>
      <c r="G21" s="89"/>
      <c r="H21" s="63"/>
    </row>
    <row r="22" spans="1:8" ht="13.5" customHeight="1" x14ac:dyDescent="0.25">
      <c r="A22" s="89"/>
      <c r="B22" s="92" t="s">
        <v>7</v>
      </c>
      <c r="C22" s="168"/>
      <c r="D22" s="169"/>
      <c r="E22" s="169"/>
      <c r="F22" s="170"/>
      <c r="G22" s="89"/>
      <c r="H22" s="63"/>
    </row>
    <row r="23" spans="1:8" ht="4.5" customHeight="1" x14ac:dyDescent="0.25">
      <c r="A23" s="63"/>
      <c r="B23" s="91"/>
      <c r="C23" s="79"/>
      <c r="D23" s="79"/>
      <c r="E23" s="79"/>
      <c r="F23" s="79"/>
      <c r="G23" s="89"/>
      <c r="H23" s="63"/>
    </row>
    <row r="24" spans="1:8" ht="13.5" customHeight="1" x14ac:dyDescent="0.25">
      <c r="A24" s="89"/>
      <c r="B24" s="93" t="s">
        <v>11</v>
      </c>
      <c r="C24" s="54"/>
      <c r="D24" s="94"/>
      <c r="E24" s="63"/>
      <c r="F24" s="63"/>
      <c r="G24" s="89"/>
      <c r="H24" s="63"/>
    </row>
    <row r="25" spans="1:8" ht="4.5" customHeight="1" x14ac:dyDescent="0.25">
      <c r="A25" s="63"/>
      <c r="B25" s="91"/>
      <c r="C25" s="79"/>
      <c r="D25" s="79"/>
      <c r="E25" s="63"/>
      <c r="F25" s="63"/>
      <c r="G25" s="89"/>
      <c r="H25" s="63"/>
    </row>
    <row r="26" spans="1:8" ht="13.5" customHeight="1" x14ac:dyDescent="0.25">
      <c r="A26" s="63"/>
      <c r="B26" s="90" t="s">
        <v>105</v>
      </c>
      <c r="C26" s="165"/>
      <c r="D26" s="166"/>
      <c r="E26" s="93" t="s">
        <v>10</v>
      </c>
      <c r="F26" s="54"/>
      <c r="G26" s="89"/>
      <c r="H26" s="63"/>
    </row>
    <row r="27" spans="1:8" ht="4.5" customHeight="1" x14ac:dyDescent="0.25">
      <c r="A27" s="63"/>
      <c r="B27" s="91"/>
      <c r="C27" s="79"/>
      <c r="D27" s="79"/>
      <c r="E27" s="79"/>
      <c r="F27" s="79"/>
      <c r="G27" s="89"/>
      <c r="H27" s="63"/>
    </row>
    <row r="28" spans="1:8" ht="13.5" customHeight="1" x14ac:dyDescent="0.25">
      <c r="A28" s="63"/>
      <c r="B28" s="90" t="s">
        <v>15</v>
      </c>
      <c r="C28" s="165"/>
      <c r="D28" s="166"/>
      <c r="E28" s="93" t="s">
        <v>87</v>
      </c>
      <c r="F28" s="54"/>
      <c r="G28" s="89"/>
      <c r="H28" s="63"/>
    </row>
    <row r="29" spans="1:8" ht="4.5" customHeight="1" x14ac:dyDescent="0.25">
      <c r="A29" s="63"/>
      <c r="B29" s="95"/>
      <c r="C29" s="96"/>
      <c r="D29" s="96"/>
      <c r="E29" s="96"/>
      <c r="F29" s="96"/>
      <c r="G29" s="97"/>
      <c r="H29" s="63"/>
    </row>
    <row r="30" spans="1:8" ht="14.25" customHeight="1" x14ac:dyDescent="0.25">
      <c r="A30" s="63"/>
      <c r="B30" s="77"/>
      <c r="C30" s="77"/>
      <c r="D30" s="77"/>
      <c r="E30" s="77"/>
      <c r="F30" s="77"/>
      <c r="G30" s="63"/>
      <c r="H30" s="63"/>
    </row>
    <row r="31" spans="1:8" ht="16.5" customHeight="1" x14ac:dyDescent="0.25">
      <c r="A31" s="63"/>
      <c r="B31" s="81" t="s">
        <v>2</v>
      </c>
      <c r="C31" s="82"/>
      <c r="D31" s="82"/>
      <c r="E31" s="98"/>
      <c r="F31" s="85"/>
      <c r="G31" s="86"/>
      <c r="H31" s="63"/>
    </row>
    <row r="32" spans="1:8" ht="14.25" customHeight="1" x14ac:dyDescent="0.25">
      <c r="A32" s="63"/>
      <c r="B32" s="88" t="s">
        <v>47</v>
      </c>
      <c r="C32" s="99"/>
      <c r="D32" s="99"/>
      <c r="E32" s="99"/>
      <c r="F32" s="79"/>
      <c r="G32" s="89"/>
      <c r="H32" s="63"/>
    </row>
    <row r="33" spans="1:8" ht="6.75" customHeight="1" x14ac:dyDescent="0.25">
      <c r="A33" s="63"/>
      <c r="B33" s="91"/>
      <c r="C33" s="79"/>
      <c r="D33" s="79"/>
      <c r="E33" s="79"/>
      <c r="F33" s="79"/>
      <c r="G33" s="89"/>
      <c r="H33" s="63"/>
    </row>
    <row r="34" spans="1:8" x14ac:dyDescent="0.25">
      <c r="A34" s="63"/>
      <c r="B34" s="90" t="s">
        <v>46</v>
      </c>
      <c r="C34" s="165"/>
      <c r="D34" s="166"/>
      <c r="E34" s="100"/>
      <c r="F34" s="100"/>
      <c r="G34" s="89"/>
      <c r="H34" s="63"/>
    </row>
    <row r="35" spans="1:8" ht="4.5" customHeight="1" x14ac:dyDescent="0.25">
      <c r="A35" s="63"/>
      <c r="B35" s="95"/>
      <c r="C35" s="96"/>
      <c r="D35" s="96"/>
      <c r="E35" s="79"/>
      <c r="F35" s="79"/>
      <c r="G35" s="97"/>
      <c r="H35" s="63"/>
    </row>
    <row r="36" spans="1:8" ht="15" customHeight="1" x14ac:dyDescent="0.25">
      <c r="A36" s="63"/>
      <c r="B36" s="101"/>
      <c r="C36" s="79"/>
      <c r="D36" s="79"/>
      <c r="E36" s="102"/>
      <c r="F36" s="102"/>
      <c r="G36" s="103"/>
      <c r="H36" s="63"/>
    </row>
    <row r="37" spans="1:8" ht="16.5" customHeight="1" x14ac:dyDescent="0.25">
      <c r="A37" s="63"/>
      <c r="B37" s="81" t="s">
        <v>3</v>
      </c>
      <c r="C37" s="82"/>
      <c r="D37" s="82"/>
      <c r="E37" s="98"/>
      <c r="F37" s="85"/>
      <c r="G37" s="86"/>
      <c r="H37" s="63"/>
    </row>
    <row r="38" spans="1:8" ht="14.25" customHeight="1" x14ac:dyDescent="0.25">
      <c r="A38" s="63"/>
      <c r="B38" s="88" t="s">
        <v>96</v>
      </c>
      <c r="C38" s="79"/>
      <c r="D38" s="79"/>
      <c r="E38" s="79"/>
      <c r="F38" s="79"/>
      <c r="G38" s="89"/>
      <c r="H38" s="63"/>
    </row>
    <row r="39" spans="1:8" ht="5.25" customHeight="1" x14ac:dyDescent="0.25">
      <c r="A39" s="63"/>
      <c r="B39" s="88"/>
      <c r="C39" s="79"/>
      <c r="D39" s="79"/>
      <c r="E39" s="79"/>
      <c r="F39" s="79"/>
      <c r="G39" s="89"/>
      <c r="H39" s="63"/>
    </row>
    <row r="40" spans="1:8" x14ac:dyDescent="0.25">
      <c r="A40" s="63"/>
      <c r="B40" s="90" t="s">
        <v>48</v>
      </c>
      <c r="C40" s="55"/>
      <c r="D40" s="94"/>
      <c r="E40" s="94"/>
      <c r="F40" s="94"/>
      <c r="G40" s="89"/>
      <c r="H40" s="63"/>
    </row>
    <row r="41" spans="1:8" ht="6" customHeight="1" x14ac:dyDescent="0.25">
      <c r="A41" s="63"/>
      <c r="B41" s="104"/>
      <c r="C41" s="103"/>
      <c r="D41" s="103"/>
      <c r="E41" s="103"/>
      <c r="F41" s="103"/>
      <c r="G41" s="97"/>
      <c r="H41" s="63"/>
    </row>
    <row r="42" spans="1:8" ht="14.25" customHeight="1" x14ac:dyDescent="0.25">
      <c r="A42" s="63"/>
      <c r="B42" s="105"/>
      <c r="C42" s="106"/>
      <c r="D42" s="106"/>
      <c r="E42" s="106"/>
      <c r="F42" s="106"/>
      <c r="G42" s="106"/>
      <c r="H42" s="63"/>
    </row>
    <row r="43" spans="1:8" ht="13.8" x14ac:dyDescent="0.25">
      <c r="A43" s="63"/>
      <c r="B43" s="81" t="s">
        <v>20</v>
      </c>
      <c r="C43" s="107" t="s">
        <v>88</v>
      </c>
      <c r="D43" s="82"/>
      <c r="E43" s="98"/>
      <c r="F43" s="85"/>
      <c r="G43" s="86"/>
      <c r="H43" s="63"/>
    </row>
    <row r="44" spans="1:8" ht="15" x14ac:dyDescent="0.25">
      <c r="A44" s="63"/>
      <c r="B44" s="108"/>
      <c r="C44" s="76"/>
      <c r="D44" s="76"/>
      <c r="E44" s="109"/>
      <c r="F44" s="110"/>
      <c r="G44" s="111"/>
      <c r="H44" s="63"/>
    </row>
    <row r="45" spans="1:8" x14ac:dyDescent="0.25">
      <c r="A45" s="63"/>
      <c r="B45" s="90" t="s">
        <v>18</v>
      </c>
      <c r="C45" s="57"/>
      <c r="D45" s="75"/>
      <c r="E45" s="56"/>
      <c r="F45" s="112"/>
      <c r="G45" s="111"/>
      <c r="H45" s="63"/>
    </row>
    <row r="46" spans="1:8" x14ac:dyDescent="0.25">
      <c r="A46" s="63"/>
      <c r="B46" s="90"/>
      <c r="C46" s="93"/>
      <c r="D46" s="75"/>
      <c r="E46" s="56"/>
      <c r="F46" s="112"/>
      <c r="G46" s="111"/>
      <c r="H46" s="63"/>
    </row>
    <row r="47" spans="1:8" x14ac:dyDescent="0.25">
      <c r="A47" s="63"/>
      <c r="B47" s="90"/>
      <c r="C47" s="93"/>
      <c r="D47" s="75"/>
      <c r="E47" s="56"/>
      <c r="F47" s="112"/>
      <c r="G47" s="111"/>
      <c r="H47" s="63"/>
    </row>
    <row r="48" spans="1:8" x14ac:dyDescent="0.25">
      <c r="A48" s="63"/>
      <c r="B48" s="90" t="s">
        <v>19</v>
      </c>
      <c r="C48" s="113"/>
      <c r="D48" s="99"/>
      <c r="E48" s="114"/>
      <c r="F48" s="115"/>
      <c r="G48" s="89"/>
      <c r="H48" s="63"/>
    </row>
    <row r="49" spans="1:8" x14ac:dyDescent="0.25">
      <c r="A49" s="63"/>
      <c r="B49" s="116" t="s">
        <v>85</v>
      </c>
      <c r="C49" s="58"/>
      <c r="D49" s="117"/>
      <c r="E49" s="106"/>
      <c r="F49" s="118" t="s">
        <v>86</v>
      </c>
      <c r="G49" s="89"/>
      <c r="H49" s="63"/>
    </row>
    <row r="50" spans="1:8" ht="5.25" customHeight="1" x14ac:dyDescent="0.25">
      <c r="A50" s="63"/>
      <c r="B50" s="119"/>
      <c r="C50" s="120"/>
      <c r="D50" s="120"/>
      <c r="E50" s="103"/>
      <c r="F50" s="121"/>
      <c r="G50" s="97"/>
      <c r="H50" s="63"/>
    </row>
    <row r="51" spans="1:8" x14ac:dyDescent="0.25">
      <c r="A51" s="63"/>
      <c r="B51" s="63"/>
      <c r="C51" s="63"/>
      <c r="D51" s="63"/>
      <c r="E51" s="63"/>
      <c r="F51" s="63"/>
      <c r="G51" s="63"/>
      <c r="H51" s="63"/>
    </row>
    <row r="52" spans="1:8" x14ac:dyDescent="0.25">
      <c r="A52" s="63"/>
      <c r="B52" s="63"/>
      <c r="C52" s="63"/>
      <c r="D52" s="63"/>
      <c r="E52" s="63"/>
      <c r="F52" s="63"/>
      <c r="G52" s="63"/>
      <c r="H52" s="63"/>
    </row>
    <row r="53" spans="1:8" ht="14.4" thickBot="1" x14ac:dyDescent="0.3">
      <c r="A53" s="63"/>
      <c r="B53" s="81" t="s">
        <v>16</v>
      </c>
      <c r="C53" s="82"/>
      <c r="D53" s="82"/>
      <c r="E53" s="98"/>
      <c r="F53" s="85"/>
      <c r="G53" s="86"/>
      <c r="H53" s="63"/>
    </row>
    <row r="54" spans="1:8" ht="18.600000000000001" thickTop="1" thickBot="1" x14ac:dyDescent="0.35">
      <c r="A54" s="63"/>
      <c r="B54" s="90"/>
      <c r="C54" s="91" t="s">
        <v>17</v>
      </c>
      <c r="D54" s="76"/>
      <c r="E54" s="122">
        <f>Plan!J33</f>
        <v>0</v>
      </c>
      <c r="F54" s="79" t="s">
        <v>34</v>
      </c>
      <c r="G54" s="111"/>
      <c r="H54" s="63"/>
    </row>
    <row r="55" spans="1:8" ht="14.4" thickTop="1" thickBot="1" x14ac:dyDescent="0.3">
      <c r="A55" s="63"/>
      <c r="B55" s="90"/>
      <c r="C55" s="93"/>
      <c r="D55" s="79"/>
      <c r="E55" s="123" t="s">
        <v>43</v>
      </c>
      <c r="F55" s="99"/>
      <c r="G55" s="89"/>
      <c r="H55" s="63"/>
    </row>
    <row r="56" spans="1:8" ht="18.600000000000001" thickTop="1" thickBot="1" x14ac:dyDescent="0.35">
      <c r="A56" s="63"/>
      <c r="B56" s="90"/>
      <c r="C56" s="91" t="s">
        <v>42</v>
      </c>
      <c r="D56" s="76"/>
      <c r="E56" s="122">
        <f>Plan!J42</f>
        <v>0</v>
      </c>
      <c r="F56" s="79"/>
      <c r="G56" s="89"/>
      <c r="H56" s="63"/>
    </row>
    <row r="57" spans="1:8" ht="13.8" thickTop="1" x14ac:dyDescent="0.25">
      <c r="A57" s="63"/>
      <c r="B57" s="104"/>
      <c r="C57" s="103"/>
      <c r="D57" s="103"/>
      <c r="E57" s="103"/>
      <c r="F57" s="103"/>
      <c r="G57" s="97"/>
      <c r="H57" s="63"/>
    </row>
    <row r="58" spans="1:8" x14ac:dyDescent="0.25">
      <c r="A58" s="63"/>
      <c r="B58" s="63"/>
      <c r="C58" s="63"/>
      <c r="D58" s="63"/>
      <c r="E58" s="63"/>
      <c r="F58" s="63"/>
      <c r="G58" s="63"/>
      <c r="H58" s="63"/>
    </row>
    <row r="59" spans="1:8" ht="13.8" x14ac:dyDescent="0.25">
      <c r="A59" s="63"/>
      <c r="B59" s="81" t="s">
        <v>28</v>
      </c>
      <c r="C59" s="82"/>
      <c r="D59" s="82"/>
      <c r="E59" s="98"/>
      <c r="F59" s="85"/>
      <c r="G59" s="86"/>
      <c r="H59" s="63"/>
    </row>
    <row r="60" spans="1:8" x14ac:dyDescent="0.25">
      <c r="A60" s="63"/>
      <c r="B60" s="124" t="s">
        <v>50</v>
      </c>
      <c r="C60" s="93"/>
      <c r="D60" s="76"/>
      <c r="E60" s="17"/>
      <c r="F60" s="99"/>
      <c r="G60" s="111"/>
      <c r="H60" s="63"/>
    </row>
    <row r="61" spans="1:8" x14ac:dyDescent="0.25">
      <c r="A61" s="63"/>
      <c r="B61" s="124" t="s">
        <v>54</v>
      </c>
      <c r="C61" s="93"/>
      <c r="D61" s="76"/>
      <c r="E61" s="17"/>
      <c r="F61" s="99"/>
      <c r="G61" s="111"/>
      <c r="H61" s="63"/>
    </row>
    <row r="62" spans="1:8" x14ac:dyDescent="0.25">
      <c r="A62" s="63"/>
      <c r="B62" s="124" t="s">
        <v>55</v>
      </c>
      <c r="C62" s="93"/>
      <c r="D62" s="76"/>
      <c r="E62" s="17"/>
      <c r="F62" s="99"/>
      <c r="G62" s="111"/>
      <c r="H62" s="63"/>
    </row>
    <row r="63" spans="1:8" x14ac:dyDescent="0.25">
      <c r="A63" s="63"/>
      <c r="B63" s="124" t="s">
        <v>21</v>
      </c>
      <c r="C63" s="93"/>
      <c r="D63" s="76"/>
      <c r="E63" s="17"/>
      <c r="F63" s="99"/>
      <c r="G63" s="111"/>
      <c r="H63" s="63"/>
    </row>
    <row r="64" spans="1:8" x14ac:dyDescent="0.25">
      <c r="A64" s="63"/>
      <c r="B64" s="124" t="s">
        <v>40</v>
      </c>
      <c r="C64" s="93"/>
      <c r="D64" s="76"/>
      <c r="E64" s="17"/>
      <c r="F64" s="99"/>
      <c r="G64" s="111"/>
      <c r="H64" s="63"/>
    </row>
    <row r="65" spans="1:8" x14ac:dyDescent="0.25">
      <c r="A65" s="63"/>
      <c r="B65" s="124" t="s">
        <v>97</v>
      </c>
      <c r="C65" s="93"/>
      <c r="D65" s="76"/>
      <c r="E65" s="17"/>
      <c r="F65" s="99"/>
      <c r="G65" s="111"/>
      <c r="H65" s="63"/>
    </row>
    <row r="66" spans="1:8" x14ac:dyDescent="0.25">
      <c r="A66" s="63"/>
      <c r="B66" s="125" t="s">
        <v>98</v>
      </c>
      <c r="C66" s="93"/>
      <c r="D66" s="76"/>
      <c r="E66" s="17"/>
      <c r="F66" s="99"/>
      <c r="G66" s="111"/>
      <c r="H66" s="63"/>
    </row>
    <row r="67" spans="1:8" x14ac:dyDescent="0.25">
      <c r="A67" s="63"/>
      <c r="B67" s="124" t="s">
        <v>38</v>
      </c>
      <c r="C67" s="93"/>
      <c r="D67" s="79"/>
      <c r="E67" s="79"/>
      <c r="F67" s="99"/>
      <c r="G67" s="89"/>
      <c r="H67" s="63"/>
    </row>
    <row r="68" spans="1:8" ht="9" customHeight="1" x14ac:dyDescent="0.25">
      <c r="A68" s="63"/>
      <c r="B68" s="126"/>
      <c r="C68" s="103"/>
      <c r="D68" s="103"/>
      <c r="E68" s="103"/>
      <c r="F68" s="127"/>
      <c r="G68" s="97"/>
      <c r="H68" s="63"/>
    </row>
    <row r="69" spans="1:8" x14ac:dyDescent="0.25">
      <c r="A69" s="63"/>
      <c r="B69" s="63"/>
      <c r="C69" s="63"/>
      <c r="D69" s="63"/>
      <c r="E69" s="63"/>
      <c r="F69" s="128" t="s">
        <v>102</v>
      </c>
      <c r="G69" s="63"/>
      <c r="H69" s="63"/>
    </row>
    <row r="70" spans="1:8" x14ac:dyDescent="0.25">
      <c r="A70" s="63"/>
      <c r="B70" s="63"/>
      <c r="C70" s="63"/>
      <c r="D70" s="63"/>
      <c r="E70" s="63"/>
      <c r="F70" s="63"/>
      <c r="G70" s="63"/>
      <c r="H70" s="63"/>
    </row>
    <row r="71" spans="1:8" x14ac:dyDescent="0.25">
      <c r="A71" s="63"/>
      <c r="B71" s="63"/>
      <c r="C71" s="63"/>
      <c r="D71" s="63"/>
      <c r="E71" s="63"/>
      <c r="F71" s="63"/>
      <c r="G71" s="63"/>
      <c r="H71" s="63"/>
    </row>
  </sheetData>
  <mergeCells count="13">
    <mergeCell ref="C26:D26"/>
    <mergeCell ref="C28:D28"/>
    <mergeCell ref="C34:D34"/>
    <mergeCell ref="E1:F4"/>
    <mergeCell ref="C22:F22"/>
    <mergeCell ref="B6:C6"/>
    <mergeCell ref="B7:C7"/>
    <mergeCell ref="B12:C12"/>
    <mergeCell ref="B10:D10"/>
    <mergeCell ref="B14:B15"/>
    <mergeCell ref="C14:G15"/>
    <mergeCell ref="F10:G10"/>
    <mergeCell ref="C20:F20"/>
  </mergeCells>
  <conditionalFormatting sqref="J39">
    <cfRule type="cellIs" dxfId="28" priority="2" operator="notBetween">
      <formula>0</formula>
      <formula>99999999</formula>
    </cfRule>
  </conditionalFormatting>
  <dataValidations xWindow="299" yWindow="659" count="2">
    <dataValidation type="textLength" operator="equal" allowBlank="1" showInputMessage="1" showErrorMessage="1" prompt="Et CVR-nummer består af 8 cifre" sqref="C34:D34">
      <formula1>8</formula1>
    </dataValidation>
    <dataValidation type="textLength" operator="equal" showInputMessage="1" showErrorMessage="1" prompt="Et EAN-nummer består af 13 cifre" sqref="C40">
      <formula1>13</formula1>
    </dataValidation>
  </dataValidations>
  <pageMargins left="0.7" right="0.7" top="0.43" bottom="0.56999999999999995" header="0.3" footer="0.3"/>
  <pageSetup paperSize="9" scale="89" orientation="portrait" r:id="rId1"/>
  <headerFooter>
    <oddHeader xml:space="preserve">&amp;C
</oddHeader>
    <oddFooter>&amp;C&amp;"Tahoma,Normal"&amp;8 Udskrevet den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zoomScaleSheetLayoutView="70" zoomScalePageLayoutView="145" workbookViewId="0">
      <selection activeCell="C10" sqref="C10"/>
    </sheetView>
  </sheetViews>
  <sheetFormatPr defaultRowHeight="14.4" x14ac:dyDescent="0.3"/>
  <cols>
    <col min="1" max="1" width="0.77734375" customWidth="1"/>
    <col min="2" max="2" width="28.5546875" customWidth="1"/>
    <col min="3" max="3" width="4.21875" customWidth="1"/>
    <col min="4" max="4" width="2.5546875" customWidth="1"/>
    <col min="5" max="5" width="4.21875" customWidth="1"/>
    <col min="6" max="6" width="2.5546875" customWidth="1"/>
    <col min="7" max="7" width="4.5546875" customWidth="1"/>
    <col min="8" max="8" width="1.44140625" customWidth="1"/>
    <col min="9" max="9" width="23" customWidth="1"/>
    <col min="10" max="10" width="4.21875" customWidth="1"/>
    <col min="11" max="11" width="2.5546875" customWidth="1"/>
    <col min="12" max="12" width="4.21875" customWidth="1"/>
    <col min="13" max="13" width="2.5546875" customWidth="1"/>
    <col min="14" max="14" width="4.5546875" customWidth="1"/>
    <col min="15" max="15" width="0.77734375" style="43" customWidth="1"/>
    <col min="16" max="16" width="1.5546875" style="43" customWidth="1"/>
    <col min="17" max="17" width="4.5546875" style="43" customWidth="1"/>
  </cols>
  <sheetData>
    <row r="1" spans="2:18" x14ac:dyDescent="0.3">
      <c r="B1" s="1" t="s">
        <v>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6" t="s">
        <v>31</v>
      </c>
      <c r="O1" s="37"/>
      <c r="P1" s="37"/>
      <c r="Q1" s="37"/>
    </row>
    <row r="2" spans="2:18" ht="3.7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8" ht="15.75" customHeight="1" x14ac:dyDescent="0.3">
      <c r="B3" s="193" t="s">
        <v>32</v>
      </c>
      <c r="C3" s="193"/>
      <c r="D3" s="193"/>
      <c r="E3" s="193"/>
      <c r="F3" s="193"/>
      <c r="G3" s="193"/>
      <c r="H3" s="193"/>
      <c r="I3" s="14"/>
      <c r="J3" s="193" t="s">
        <v>12</v>
      </c>
      <c r="K3" s="193"/>
      <c r="L3" s="193"/>
      <c r="M3" s="193"/>
      <c r="N3" s="193"/>
      <c r="O3" s="38"/>
      <c r="P3" s="38"/>
      <c r="Q3" s="38"/>
    </row>
    <row r="4" spans="2:18" ht="13.5" customHeight="1" x14ac:dyDescent="0.3">
      <c r="B4" s="194" t="s">
        <v>13</v>
      </c>
      <c r="C4" s="194"/>
      <c r="D4" s="194"/>
      <c r="E4" s="194"/>
      <c r="F4" s="194"/>
      <c r="G4" s="194"/>
      <c r="H4" s="194"/>
      <c r="I4" s="1"/>
      <c r="J4" s="194" t="s">
        <v>29</v>
      </c>
      <c r="K4" s="194"/>
      <c r="L4" s="194"/>
      <c r="M4" s="194"/>
      <c r="N4" s="194"/>
      <c r="O4" s="39"/>
      <c r="P4" s="39"/>
      <c r="Q4" s="39"/>
    </row>
    <row r="5" spans="2:18" s="43" customFormat="1" ht="17.399999999999999" x14ac:dyDescent="0.3">
      <c r="B5" s="164"/>
      <c r="C5" s="164"/>
      <c r="D5" s="164"/>
      <c r="E5" s="164"/>
      <c r="F5" s="164"/>
      <c r="G5" s="164"/>
      <c r="H5" s="164"/>
      <c r="I5" s="1"/>
      <c r="J5" s="199" t="str">
        <f>Forside!F10</f>
        <v>2025</v>
      </c>
      <c r="K5" s="199"/>
      <c r="L5" s="199"/>
      <c r="M5" s="199"/>
      <c r="N5" s="199"/>
      <c r="O5" s="164"/>
      <c r="P5" s="164"/>
      <c r="Q5" s="164"/>
    </row>
    <row r="6" spans="2:18" ht="20.25" customHeight="1" x14ac:dyDescent="0.3">
      <c r="B6" s="62" t="s">
        <v>41</v>
      </c>
      <c r="C6" s="19"/>
      <c r="D6" s="19"/>
      <c r="E6" s="19"/>
      <c r="F6" s="20"/>
      <c r="G6" s="20"/>
      <c r="H6" s="20"/>
      <c r="I6" s="52" t="s">
        <v>39</v>
      </c>
      <c r="J6" s="20"/>
      <c r="K6" s="20"/>
      <c r="L6" s="20"/>
      <c r="M6" s="1"/>
      <c r="N6" s="1"/>
      <c r="O6" s="1"/>
      <c r="P6" s="1"/>
      <c r="Q6" s="1"/>
    </row>
    <row r="7" spans="2:18" ht="6" customHeight="1" x14ac:dyDescent="0.3">
      <c r="B7" s="60"/>
      <c r="C7" s="21"/>
      <c r="D7" s="21"/>
      <c r="E7" s="21"/>
      <c r="F7" s="21"/>
      <c r="G7" s="21"/>
      <c r="H7" s="21"/>
      <c r="I7" s="2"/>
      <c r="J7" s="2"/>
      <c r="K7" s="18"/>
      <c r="L7" s="6"/>
      <c r="M7" s="6"/>
      <c r="N7" s="6"/>
      <c r="O7" s="42"/>
      <c r="P7" s="42"/>
      <c r="Q7" s="42"/>
    </row>
    <row r="8" spans="2:18" ht="18" customHeight="1" x14ac:dyDescent="0.3">
      <c r="B8" s="61"/>
      <c r="C8" s="145" t="s">
        <v>52</v>
      </c>
      <c r="D8" s="145"/>
      <c r="E8" s="145" t="s">
        <v>53</v>
      </c>
      <c r="F8" s="145"/>
      <c r="G8" s="145"/>
      <c r="H8" s="24"/>
      <c r="I8" s="25"/>
      <c r="J8" s="23" t="s">
        <v>52</v>
      </c>
      <c r="K8" s="23"/>
      <c r="L8" s="23" t="s">
        <v>53</v>
      </c>
      <c r="M8" s="23"/>
      <c r="N8" s="23"/>
      <c r="O8" s="26"/>
      <c r="P8" s="9"/>
      <c r="Q8" s="9"/>
    </row>
    <row r="9" spans="2:18" ht="18" customHeight="1" x14ac:dyDescent="0.3">
      <c r="B9" s="27" t="s">
        <v>4</v>
      </c>
      <c r="C9" s="12" t="s">
        <v>6</v>
      </c>
      <c r="D9" s="12"/>
      <c r="E9" s="12" t="s">
        <v>14</v>
      </c>
      <c r="F9" s="12"/>
      <c r="G9" s="12" t="s">
        <v>27</v>
      </c>
      <c r="H9" s="2"/>
      <c r="I9" s="5" t="s">
        <v>44</v>
      </c>
      <c r="J9" s="9" t="s">
        <v>6</v>
      </c>
      <c r="K9" s="9"/>
      <c r="L9" s="9" t="s">
        <v>14</v>
      </c>
      <c r="M9" s="9"/>
      <c r="N9" s="9" t="s">
        <v>27</v>
      </c>
      <c r="O9" s="28"/>
      <c r="P9" s="9"/>
      <c r="Q9" s="9"/>
    </row>
    <row r="10" spans="2:18" ht="18" customHeight="1" x14ac:dyDescent="0.3">
      <c r="B10" s="135" t="s">
        <v>56</v>
      </c>
      <c r="C10" s="146"/>
      <c r="D10" s="10" t="s">
        <v>23</v>
      </c>
      <c r="E10" s="146"/>
      <c r="F10" s="11" t="s">
        <v>24</v>
      </c>
      <c r="G10" s="144">
        <f>C10*E10</f>
        <v>0</v>
      </c>
      <c r="H10" s="3"/>
      <c r="I10" s="137" t="s">
        <v>70</v>
      </c>
      <c r="J10" s="151"/>
      <c r="K10" s="152" t="s">
        <v>23</v>
      </c>
      <c r="L10" s="153"/>
      <c r="M10" s="154" t="s">
        <v>24</v>
      </c>
      <c r="N10" s="140">
        <f>J10*L10</f>
        <v>0</v>
      </c>
      <c r="O10" s="46"/>
      <c r="P10" s="17"/>
      <c r="Q10" s="17"/>
    </row>
    <row r="11" spans="2:18" ht="18" customHeight="1" x14ac:dyDescent="0.3">
      <c r="B11" s="135" t="s">
        <v>57</v>
      </c>
      <c r="C11" s="146"/>
      <c r="D11" s="10" t="s">
        <v>23</v>
      </c>
      <c r="E11" s="146"/>
      <c r="F11" s="11" t="s">
        <v>24</v>
      </c>
      <c r="G11" s="144">
        <f>C11*E11</f>
        <v>0</v>
      </c>
      <c r="H11" s="3"/>
      <c r="I11" s="137" t="s">
        <v>71</v>
      </c>
      <c r="J11" s="151"/>
      <c r="K11" s="152" t="s">
        <v>23</v>
      </c>
      <c r="L11" s="153"/>
      <c r="M11" s="154" t="s">
        <v>24</v>
      </c>
      <c r="N11" s="140">
        <f>J11*L11</f>
        <v>0</v>
      </c>
      <c r="O11" s="46"/>
      <c r="P11" s="17"/>
      <c r="Q11" s="17"/>
    </row>
    <row r="12" spans="2:18" ht="18" customHeight="1" x14ac:dyDescent="0.3">
      <c r="B12" s="135" t="s">
        <v>58</v>
      </c>
      <c r="C12" s="146"/>
      <c r="D12" s="10" t="s">
        <v>23</v>
      </c>
      <c r="E12" s="146"/>
      <c r="F12" s="11" t="s">
        <v>24</v>
      </c>
      <c r="G12" s="144">
        <f>C12*E12</f>
        <v>0</v>
      </c>
      <c r="H12" s="3"/>
      <c r="I12" s="137" t="s">
        <v>72</v>
      </c>
      <c r="J12" s="151"/>
      <c r="K12" s="152" t="s">
        <v>23</v>
      </c>
      <c r="L12" s="153"/>
      <c r="M12" s="154" t="s">
        <v>24</v>
      </c>
      <c r="N12" s="140">
        <f>J12*L12</f>
        <v>0</v>
      </c>
      <c r="O12" s="46"/>
      <c r="P12" s="17"/>
      <c r="Q12" s="17"/>
    </row>
    <row r="13" spans="2:18" ht="18" customHeight="1" x14ac:dyDescent="0.3">
      <c r="B13" s="29"/>
      <c r="C13" s="147"/>
      <c r="D13" s="10"/>
      <c r="E13" s="147"/>
      <c r="F13" s="11"/>
      <c r="G13" s="148"/>
      <c r="H13" s="3"/>
      <c r="I13" s="137"/>
      <c r="J13" s="155"/>
      <c r="K13" s="152"/>
      <c r="L13" s="155"/>
      <c r="M13" s="154"/>
      <c r="N13" s="141"/>
      <c r="O13" s="30"/>
      <c r="P13" s="17"/>
      <c r="Q13" s="17"/>
    </row>
    <row r="14" spans="2:18" ht="18" customHeight="1" x14ac:dyDescent="0.3">
      <c r="B14" s="27" t="s">
        <v>93</v>
      </c>
      <c r="C14" s="12" t="s">
        <v>6</v>
      </c>
      <c r="D14" s="4"/>
      <c r="E14" s="12" t="s">
        <v>26</v>
      </c>
      <c r="F14" s="4"/>
      <c r="G14" s="12" t="s">
        <v>27</v>
      </c>
      <c r="H14" s="2"/>
      <c r="I14" s="156" t="s">
        <v>45</v>
      </c>
      <c r="J14" s="9" t="s">
        <v>6</v>
      </c>
      <c r="K14" s="152"/>
      <c r="L14" s="9" t="s">
        <v>26</v>
      </c>
      <c r="M14" s="154"/>
      <c r="N14" s="47" t="s">
        <v>27</v>
      </c>
      <c r="O14" s="30"/>
      <c r="P14" s="17"/>
      <c r="Q14" s="17"/>
      <c r="R14" s="42"/>
    </row>
    <row r="15" spans="2:18" ht="18" customHeight="1" x14ac:dyDescent="0.3">
      <c r="B15" s="135" t="s">
        <v>59</v>
      </c>
      <c r="C15" s="149"/>
      <c r="D15" s="10" t="s">
        <v>23</v>
      </c>
      <c r="E15" s="146"/>
      <c r="F15" s="11" t="s">
        <v>24</v>
      </c>
      <c r="G15" s="144">
        <f t="shared" ref="G15:G31" si="0">C15*E15</f>
        <v>0</v>
      </c>
      <c r="H15" s="3"/>
      <c r="I15" s="137" t="s">
        <v>73</v>
      </c>
      <c r="J15" s="151"/>
      <c r="K15" s="152" t="s">
        <v>23</v>
      </c>
      <c r="L15" s="153"/>
      <c r="M15" s="154" t="s">
        <v>24</v>
      </c>
      <c r="N15" s="140">
        <f>J15*L15</f>
        <v>0</v>
      </c>
      <c r="O15" s="46"/>
      <c r="P15" s="17"/>
      <c r="Q15" s="17"/>
    </row>
    <row r="16" spans="2:18" ht="18" customHeight="1" x14ac:dyDescent="0.3">
      <c r="B16" s="135" t="s">
        <v>60</v>
      </c>
      <c r="C16" s="149"/>
      <c r="D16" s="10" t="s">
        <v>23</v>
      </c>
      <c r="E16" s="146"/>
      <c r="F16" s="11" t="s">
        <v>24</v>
      </c>
      <c r="G16" s="144">
        <f t="shared" si="0"/>
        <v>0</v>
      </c>
      <c r="H16" s="3"/>
      <c r="I16" s="142"/>
      <c r="J16" s="142"/>
      <c r="K16" s="142"/>
      <c r="L16" s="142"/>
      <c r="M16" s="142"/>
      <c r="N16" s="142"/>
      <c r="O16" s="30"/>
      <c r="P16" s="17"/>
      <c r="Q16" s="17"/>
    </row>
    <row r="17" spans="1:21" ht="18" customHeight="1" x14ac:dyDescent="0.3">
      <c r="B17" s="135" t="s">
        <v>61</v>
      </c>
      <c r="C17" s="149"/>
      <c r="D17" s="10" t="s">
        <v>23</v>
      </c>
      <c r="E17" s="146"/>
      <c r="F17" s="11" t="s">
        <v>24</v>
      </c>
      <c r="G17" s="144">
        <f t="shared" si="0"/>
        <v>0</v>
      </c>
      <c r="H17" s="3"/>
      <c r="I17" s="157" t="s">
        <v>5</v>
      </c>
      <c r="J17" s="9" t="s">
        <v>6</v>
      </c>
      <c r="K17" s="152"/>
      <c r="L17" s="9" t="s">
        <v>26</v>
      </c>
      <c r="M17" s="154"/>
      <c r="N17" s="47" t="s">
        <v>27</v>
      </c>
      <c r="O17" s="28"/>
      <c r="P17" s="9"/>
      <c r="Q17" s="9"/>
    </row>
    <row r="18" spans="1:21" ht="18" customHeight="1" x14ac:dyDescent="0.3">
      <c r="B18" s="135" t="s">
        <v>62</v>
      </c>
      <c r="C18" s="149"/>
      <c r="D18" s="10" t="s">
        <v>23</v>
      </c>
      <c r="E18" s="146"/>
      <c r="F18" s="11" t="s">
        <v>24</v>
      </c>
      <c r="G18" s="144">
        <f t="shared" si="0"/>
        <v>0</v>
      </c>
      <c r="H18" s="3"/>
      <c r="I18" s="138" t="s">
        <v>82</v>
      </c>
      <c r="J18" s="151"/>
      <c r="K18" s="152" t="s">
        <v>23</v>
      </c>
      <c r="L18" s="153"/>
      <c r="M18" s="154" t="s">
        <v>24</v>
      </c>
      <c r="N18" s="140">
        <f t="shared" ref="N18:N22" si="1">J18*L18</f>
        <v>0</v>
      </c>
      <c r="O18" s="46"/>
      <c r="P18" s="17"/>
      <c r="Q18" s="17"/>
      <c r="U18" s="42"/>
    </row>
    <row r="19" spans="1:21" ht="18" customHeight="1" x14ac:dyDescent="0.3">
      <c r="B19" s="135" t="s">
        <v>63</v>
      </c>
      <c r="C19" s="149"/>
      <c r="D19" s="10" t="s">
        <v>23</v>
      </c>
      <c r="E19" s="146"/>
      <c r="F19" s="11" t="s">
        <v>24</v>
      </c>
      <c r="G19" s="144">
        <f t="shared" si="0"/>
        <v>0</v>
      </c>
      <c r="H19" s="3"/>
      <c r="I19" s="139" t="s">
        <v>80</v>
      </c>
      <c r="J19" s="153"/>
      <c r="K19" s="152" t="s">
        <v>23</v>
      </c>
      <c r="L19" s="153"/>
      <c r="M19" s="154" t="s">
        <v>24</v>
      </c>
      <c r="N19" s="140">
        <f t="shared" si="1"/>
        <v>0</v>
      </c>
      <c r="O19" s="46"/>
      <c r="P19" s="17"/>
      <c r="Q19" s="17"/>
    </row>
    <row r="20" spans="1:21" ht="18" customHeight="1" x14ac:dyDescent="0.3">
      <c r="B20" s="135" t="s">
        <v>64</v>
      </c>
      <c r="C20" s="149"/>
      <c r="D20" s="10" t="s">
        <v>23</v>
      </c>
      <c r="E20" s="146"/>
      <c r="F20" s="11" t="s">
        <v>24</v>
      </c>
      <c r="G20" s="144">
        <f t="shared" si="0"/>
        <v>0</v>
      </c>
      <c r="H20" s="3"/>
      <c r="I20" s="139" t="s">
        <v>81</v>
      </c>
      <c r="J20" s="153"/>
      <c r="K20" s="152" t="s">
        <v>23</v>
      </c>
      <c r="L20" s="153"/>
      <c r="M20" s="154" t="s">
        <v>24</v>
      </c>
      <c r="N20" s="140">
        <f t="shared" si="1"/>
        <v>0</v>
      </c>
      <c r="O20" s="46"/>
      <c r="P20" s="17"/>
      <c r="Q20" s="17"/>
    </row>
    <row r="21" spans="1:21" ht="18" customHeight="1" x14ac:dyDescent="0.3">
      <c r="B21" s="135" t="s">
        <v>65</v>
      </c>
      <c r="C21" s="149"/>
      <c r="D21" s="10" t="s">
        <v>23</v>
      </c>
      <c r="E21" s="146"/>
      <c r="F21" s="11" t="s">
        <v>24</v>
      </c>
      <c r="G21" s="144">
        <f t="shared" si="0"/>
        <v>0</v>
      </c>
      <c r="H21" s="3"/>
      <c r="I21" s="138" t="s">
        <v>84</v>
      </c>
      <c r="J21" s="153"/>
      <c r="K21" s="152" t="s">
        <v>23</v>
      </c>
      <c r="L21" s="153"/>
      <c r="M21" s="154" t="s">
        <v>24</v>
      </c>
      <c r="N21" s="140">
        <f t="shared" si="1"/>
        <v>0</v>
      </c>
      <c r="O21" s="46"/>
      <c r="P21" s="17"/>
      <c r="Q21" s="17"/>
    </row>
    <row r="22" spans="1:21" ht="18" customHeight="1" x14ac:dyDescent="0.3">
      <c r="B22" s="135" t="s">
        <v>75</v>
      </c>
      <c r="C22" s="149"/>
      <c r="D22" s="10" t="s">
        <v>23</v>
      </c>
      <c r="E22" s="146"/>
      <c r="F22" s="11" t="s">
        <v>24</v>
      </c>
      <c r="G22" s="144">
        <f t="shared" si="0"/>
        <v>0</v>
      </c>
      <c r="H22" s="3"/>
      <c r="I22" s="138" t="s">
        <v>83</v>
      </c>
      <c r="J22" s="151"/>
      <c r="K22" s="152" t="s">
        <v>23</v>
      </c>
      <c r="L22" s="153"/>
      <c r="M22" s="154" t="s">
        <v>24</v>
      </c>
      <c r="N22" s="140">
        <f t="shared" si="1"/>
        <v>0</v>
      </c>
      <c r="O22" s="46"/>
      <c r="P22" s="17"/>
      <c r="Q22" s="17"/>
    </row>
    <row r="23" spans="1:21" ht="18" customHeight="1" x14ac:dyDescent="0.3">
      <c r="B23" s="135" t="s">
        <v>66</v>
      </c>
      <c r="C23" s="149"/>
      <c r="D23" s="10" t="s">
        <v>23</v>
      </c>
      <c r="E23" s="146"/>
      <c r="F23" s="11" t="s">
        <v>24</v>
      </c>
      <c r="G23" s="144">
        <f t="shared" si="0"/>
        <v>0</v>
      </c>
      <c r="H23" s="3"/>
      <c r="I23" s="134" t="s">
        <v>103</v>
      </c>
      <c r="J23" s="151"/>
      <c r="K23" s="152" t="s">
        <v>23</v>
      </c>
      <c r="L23" s="153"/>
      <c r="M23" s="154" t="s">
        <v>24</v>
      </c>
      <c r="N23" s="140">
        <f t="shared" ref="N23" si="2">J23*L23</f>
        <v>0</v>
      </c>
      <c r="O23" s="30"/>
      <c r="P23" s="17"/>
      <c r="Q23" s="17"/>
      <c r="R23" s="13"/>
    </row>
    <row r="24" spans="1:21" ht="18" customHeight="1" x14ac:dyDescent="0.3">
      <c r="B24" s="135" t="s">
        <v>67</v>
      </c>
      <c r="C24" s="149"/>
      <c r="D24" s="10" t="s">
        <v>23</v>
      </c>
      <c r="E24" s="146"/>
      <c r="F24" s="11" t="s">
        <v>24</v>
      </c>
      <c r="G24" s="144">
        <f t="shared" si="0"/>
        <v>0</v>
      </c>
      <c r="H24" s="3"/>
      <c r="I24" s="137"/>
      <c r="J24" s="155"/>
      <c r="K24" s="152"/>
      <c r="L24" s="155"/>
      <c r="M24" s="154"/>
      <c r="N24" s="143"/>
      <c r="O24" s="30"/>
      <c r="P24" s="17"/>
      <c r="Q24" s="17"/>
    </row>
    <row r="25" spans="1:21" ht="18" customHeight="1" x14ac:dyDescent="0.3">
      <c r="B25" s="135" t="s">
        <v>68</v>
      </c>
      <c r="C25" s="149"/>
      <c r="D25" s="10" t="s">
        <v>23</v>
      </c>
      <c r="E25" s="146"/>
      <c r="F25" s="11" t="s">
        <v>24</v>
      </c>
      <c r="G25" s="144">
        <f t="shared" si="0"/>
        <v>0</v>
      </c>
      <c r="H25" s="3"/>
      <c r="I25" s="186" t="s">
        <v>51</v>
      </c>
      <c r="J25" s="187"/>
      <c r="K25" s="187"/>
      <c r="L25" s="187"/>
      <c r="M25" s="187"/>
      <c r="N25" s="187"/>
      <c r="O25" s="41"/>
      <c r="P25" s="40"/>
      <c r="Q25" s="40"/>
    </row>
    <row r="26" spans="1:21" ht="18" customHeight="1" x14ac:dyDescent="0.3">
      <c r="B26" s="135" t="s">
        <v>69</v>
      </c>
      <c r="C26" s="149"/>
      <c r="D26" s="10" t="s">
        <v>23</v>
      </c>
      <c r="E26" s="146"/>
      <c r="F26" s="11" t="s">
        <v>24</v>
      </c>
      <c r="G26" s="144">
        <f t="shared" si="0"/>
        <v>0</v>
      </c>
      <c r="H26" s="3"/>
      <c r="I26" s="158"/>
      <c r="J26" s="9" t="s">
        <v>6</v>
      </c>
      <c r="K26" s="159"/>
      <c r="L26" s="9" t="s">
        <v>25</v>
      </c>
      <c r="M26" s="160"/>
      <c r="N26" s="45" t="s">
        <v>27</v>
      </c>
      <c r="O26" s="31"/>
      <c r="P26" s="45"/>
      <c r="Q26" s="45"/>
    </row>
    <row r="27" spans="1:21" ht="18" customHeight="1" x14ac:dyDescent="0.3">
      <c r="B27" s="136" t="s">
        <v>79</v>
      </c>
      <c r="C27" s="149"/>
      <c r="D27" s="10" t="s">
        <v>23</v>
      </c>
      <c r="E27" s="146"/>
      <c r="F27" s="11" t="s">
        <v>24</v>
      </c>
      <c r="G27" s="144">
        <f t="shared" si="0"/>
        <v>0</v>
      </c>
      <c r="H27" s="44"/>
      <c r="I27" s="161"/>
      <c r="J27" s="153"/>
      <c r="K27" s="152" t="s">
        <v>23</v>
      </c>
      <c r="L27" s="153"/>
      <c r="M27" s="154" t="s">
        <v>24</v>
      </c>
      <c r="N27" s="140">
        <f>J27*L27</f>
        <v>0</v>
      </c>
      <c r="O27" s="46"/>
      <c r="P27" s="17"/>
      <c r="Q27" s="17"/>
      <c r="R27" s="49"/>
    </row>
    <row r="28" spans="1:21" ht="18" customHeight="1" x14ac:dyDescent="0.3">
      <c r="B28" s="136" t="s">
        <v>78</v>
      </c>
      <c r="C28" s="149"/>
      <c r="D28" s="10" t="s">
        <v>23</v>
      </c>
      <c r="E28" s="146"/>
      <c r="F28" s="11" t="s">
        <v>24</v>
      </c>
      <c r="G28" s="144">
        <f t="shared" si="0"/>
        <v>0</v>
      </c>
      <c r="H28" s="44"/>
      <c r="I28" s="162"/>
      <c r="J28" s="153"/>
      <c r="K28" s="152" t="s">
        <v>23</v>
      </c>
      <c r="L28" s="153"/>
      <c r="M28" s="154" t="s">
        <v>24</v>
      </c>
      <c r="N28" s="140">
        <f>J28*L28</f>
        <v>0</v>
      </c>
      <c r="O28" s="46"/>
      <c r="P28" s="17"/>
      <c r="Q28" s="17"/>
    </row>
    <row r="29" spans="1:21" ht="18" customHeight="1" x14ac:dyDescent="0.3">
      <c r="B29" s="136" t="s">
        <v>77</v>
      </c>
      <c r="C29" s="149"/>
      <c r="D29" s="10" t="s">
        <v>23</v>
      </c>
      <c r="E29" s="146"/>
      <c r="F29" s="11" t="s">
        <v>24</v>
      </c>
      <c r="G29" s="144">
        <f t="shared" si="0"/>
        <v>0</v>
      </c>
      <c r="H29" s="3"/>
      <c r="I29" s="163"/>
      <c r="J29" s="153"/>
      <c r="K29" s="152" t="s">
        <v>23</v>
      </c>
      <c r="L29" s="153"/>
      <c r="M29" s="154" t="s">
        <v>24</v>
      </c>
      <c r="N29" s="140">
        <f>J29*L29</f>
        <v>0</v>
      </c>
      <c r="O29" s="46"/>
      <c r="P29" s="17"/>
      <c r="Q29" s="17"/>
    </row>
    <row r="30" spans="1:21" ht="18" customHeight="1" x14ac:dyDescent="0.3">
      <c r="A30" s="6"/>
      <c r="B30" s="136" t="s">
        <v>76</v>
      </c>
      <c r="C30" s="149"/>
      <c r="D30" s="10" t="s">
        <v>23</v>
      </c>
      <c r="E30" s="146"/>
      <c r="F30" s="11" t="s">
        <v>24</v>
      </c>
      <c r="G30" s="144">
        <f t="shared" si="0"/>
        <v>0</v>
      </c>
      <c r="H30" s="8"/>
      <c r="I30" s="8"/>
      <c r="J30" s="22" t="s">
        <v>37</v>
      </c>
      <c r="K30" s="8"/>
      <c r="L30" s="6"/>
      <c r="M30" s="6"/>
      <c r="N30" s="48"/>
      <c r="O30" s="32"/>
      <c r="P30" s="42"/>
      <c r="Q30" s="42"/>
    </row>
    <row r="31" spans="1:21" s="43" customFormat="1" ht="18" customHeight="1" x14ac:dyDescent="0.3">
      <c r="A31" s="42"/>
      <c r="B31" s="136" t="s">
        <v>92</v>
      </c>
      <c r="C31" s="149"/>
      <c r="D31" s="10" t="s">
        <v>23</v>
      </c>
      <c r="E31" s="146"/>
      <c r="F31" s="11" t="s">
        <v>24</v>
      </c>
      <c r="G31" s="144">
        <f t="shared" si="0"/>
        <v>0</v>
      </c>
      <c r="H31" s="8"/>
      <c r="I31" s="8"/>
      <c r="J31" s="22"/>
      <c r="K31" s="8"/>
      <c r="L31" s="42"/>
      <c r="M31" s="42"/>
      <c r="N31" s="42"/>
      <c r="O31" s="32"/>
      <c r="P31" s="42"/>
      <c r="Q31" s="42"/>
    </row>
    <row r="32" spans="1:21" s="43" customFormat="1" ht="18" customHeight="1" thickBot="1" x14ac:dyDescent="0.35">
      <c r="A32" s="42"/>
      <c r="B32" s="59"/>
      <c r="C32" s="150"/>
      <c r="D32" s="150"/>
      <c r="E32" s="150"/>
      <c r="F32" s="150"/>
      <c r="G32" s="150"/>
      <c r="H32" s="8"/>
      <c r="I32" s="8"/>
      <c r="J32" s="22"/>
      <c r="K32" s="8"/>
      <c r="L32" s="42"/>
      <c r="M32" s="42"/>
      <c r="N32" s="42"/>
      <c r="O32" s="32"/>
      <c r="P32" s="42"/>
      <c r="Q32" s="42"/>
    </row>
    <row r="33" spans="1:17" s="43" customFormat="1" ht="18" customHeight="1" thickTop="1" x14ac:dyDescent="0.3">
      <c r="A33" s="50"/>
      <c r="B33" s="59"/>
      <c r="H33" s="8"/>
      <c r="I33" s="188" t="s">
        <v>30</v>
      </c>
      <c r="J33" s="189">
        <f>G10+G11+G12+G15+G16+G17+G18+G19+G20+G21+G22+G23+G24+G25+G26+G27+G28+G29+G30+G31+N10+N11+N12+N15+N18+N19+N20+N21+N22+N23+N27+N28+N29</f>
        <v>0</v>
      </c>
      <c r="K33" s="189"/>
      <c r="L33" s="190"/>
      <c r="M33" s="51"/>
      <c r="N33" s="51"/>
      <c r="O33" s="32"/>
      <c r="P33" s="50"/>
      <c r="Q33" s="50"/>
    </row>
    <row r="34" spans="1:17" s="43" customFormat="1" ht="18" customHeight="1" thickBot="1" x14ac:dyDescent="0.35">
      <c r="A34" s="51"/>
      <c r="B34" s="59"/>
      <c r="H34" s="8"/>
      <c r="I34" s="188"/>
      <c r="J34" s="191"/>
      <c r="K34" s="191"/>
      <c r="L34" s="192"/>
      <c r="M34" s="194" t="s">
        <v>34</v>
      </c>
      <c r="N34" s="194"/>
      <c r="O34" s="32"/>
      <c r="P34" s="51"/>
      <c r="Q34" s="51"/>
    </row>
    <row r="35" spans="1:17" ht="18" customHeight="1" thickTop="1" x14ac:dyDescent="0.3">
      <c r="A35" s="6"/>
      <c r="B35" s="130"/>
      <c r="C35" s="35"/>
      <c r="D35" s="35"/>
      <c r="E35" s="35"/>
      <c r="F35" s="35"/>
      <c r="G35" s="35"/>
      <c r="H35" s="33"/>
      <c r="I35" s="33"/>
      <c r="J35" s="34"/>
      <c r="K35" s="33"/>
      <c r="L35" s="35"/>
      <c r="M35" s="35"/>
      <c r="N35" s="35"/>
      <c r="O35" s="36"/>
      <c r="P35" s="42"/>
      <c r="Q35" s="42"/>
    </row>
    <row r="36" spans="1:17" ht="9" customHeight="1" x14ac:dyDescent="0.3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7"/>
      <c r="N36" s="7"/>
      <c r="O36" s="7"/>
      <c r="P36" s="7"/>
      <c r="Q36" s="7"/>
    </row>
    <row r="37" spans="1:17" ht="12.75" customHeight="1" x14ac:dyDescent="0.3">
      <c r="A37" s="6"/>
      <c r="B37" s="15" t="s">
        <v>35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7"/>
      <c r="N37" s="7"/>
      <c r="O37" s="7"/>
      <c r="P37" s="7"/>
      <c r="Q37" s="7"/>
    </row>
    <row r="38" spans="1:17" x14ac:dyDescent="0.3">
      <c r="B38" s="15" t="s">
        <v>91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7"/>
      <c r="O38" s="7"/>
      <c r="P38" s="7"/>
      <c r="Q38" s="7"/>
    </row>
    <row r="39" spans="1:17" ht="15" thickBot="1" x14ac:dyDescent="0.35">
      <c r="B39" s="133" t="s">
        <v>101</v>
      </c>
      <c r="C39" s="132"/>
      <c r="D39" s="132"/>
      <c r="E39" s="132"/>
      <c r="F39" s="132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24" customHeight="1" thickTop="1" thickBot="1" x14ac:dyDescent="0.4">
      <c r="B40" s="195" t="s">
        <v>107</v>
      </c>
      <c r="C40" s="195"/>
      <c r="D40" s="195"/>
      <c r="E40" s="195"/>
      <c r="F40" s="195"/>
      <c r="G40" s="195"/>
      <c r="H40" s="195"/>
      <c r="I40" s="196"/>
      <c r="J40" s="197">
        <v>0</v>
      </c>
      <c r="K40" s="198"/>
      <c r="L40" s="7"/>
      <c r="M40" s="7"/>
      <c r="N40" s="7"/>
      <c r="O40" s="7"/>
      <c r="P40" s="7"/>
      <c r="Q40" s="7"/>
    </row>
    <row r="41" spans="1:17" ht="7.5" customHeight="1" thickTop="1" thickBot="1" x14ac:dyDescent="0.35"/>
    <row r="42" spans="1:17" ht="23.4" thickTop="1" thickBot="1" x14ac:dyDescent="0.4">
      <c r="B42" s="195" t="s">
        <v>36</v>
      </c>
      <c r="C42" s="195"/>
      <c r="D42" s="195"/>
      <c r="E42" s="195"/>
      <c r="F42" s="195"/>
      <c r="G42" s="195"/>
      <c r="H42" s="195"/>
      <c r="I42" s="196"/>
      <c r="J42" s="197">
        <v>0</v>
      </c>
      <c r="K42" s="198"/>
    </row>
    <row r="43" spans="1:17" ht="15" thickTop="1" x14ac:dyDescent="0.3"/>
    <row r="44" spans="1:17" hidden="1" x14ac:dyDescent="0.3">
      <c r="B44" t="s">
        <v>89</v>
      </c>
      <c r="I44" t="s">
        <v>90</v>
      </c>
    </row>
    <row r="45" spans="1:17" hidden="1" x14ac:dyDescent="0.3">
      <c r="B45" s="129">
        <f>Forside!C34</f>
        <v>0</v>
      </c>
      <c r="I45" s="129">
        <f>Forside!C40</f>
        <v>0</v>
      </c>
    </row>
  </sheetData>
  <mergeCells count="13">
    <mergeCell ref="B40:I40"/>
    <mergeCell ref="J40:K40"/>
    <mergeCell ref="B42:I42"/>
    <mergeCell ref="J42:K42"/>
    <mergeCell ref="M34:N34"/>
    <mergeCell ref="I25:N25"/>
    <mergeCell ref="I33:I34"/>
    <mergeCell ref="J33:L34"/>
    <mergeCell ref="B3:H3"/>
    <mergeCell ref="B4:H4"/>
    <mergeCell ref="J3:N3"/>
    <mergeCell ref="J5:N5"/>
    <mergeCell ref="J4:N4"/>
  </mergeCells>
  <conditionalFormatting sqref="C10">
    <cfRule type="cellIs" dxfId="27" priority="45" operator="greaterThan">
      <formula>74</formula>
    </cfRule>
  </conditionalFormatting>
  <conditionalFormatting sqref="C11">
    <cfRule type="cellIs" dxfId="26" priority="44" operator="greaterThan">
      <formula>148</formula>
    </cfRule>
  </conditionalFormatting>
  <conditionalFormatting sqref="C12">
    <cfRule type="cellIs" dxfId="25" priority="43" operator="greaterThan">
      <formula>24</formula>
    </cfRule>
  </conditionalFormatting>
  <conditionalFormatting sqref="C31">
    <cfRule type="cellIs" dxfId="24" priority="31" operator="greaterThan">
      <formula>37</formula>
    </cfRule>
  </conditionalFormatting>
  <conditionalFormatting sqref="J22:J23">
    <cfRule type="cellIs" dxfId="23" priority="29" operator="greaterThan">
      <formula>30</formula>
    </cfRule>
  </conditionalFormatting>
  <conditionalFormatting sqref="J18">
    <cfRule type="cellIs" dxfId="22" priority="28" operator="greaterThan">
      <formula>8</formula>
    </cfRule>
  </conditionalFormatting>
  <conditionalFormatting sqref="J15">
    <cfRule type="cellIs" dxfId="21" priority="23" operator="greaterThan">
      <formula>20</formula>
    </cfRule>
  </conditionalFormatting>
  <conditionalFormatting sqref="J10">
    <cfRule type="cellIs" dxfId="20" priority="22" operator="greaterThan">
      <formula>12</formula>
    </cfRule>
  </conditionalFormatting>
  <conditionalFormatting sqref="J11">
    <cfRule type="cellIs" dxfId="19" priority="21" operator="greaterThan">
      <formula>3</formula>
    </cfRule>
  </conditionalFormatting>
  <conditionalFormatting sqref="J12">
    <cfRule type="cellIs" dxfId="18" priority="20" operator="greaterThan">
      <formula>3</formula>
    </cfRule>
  </conditionalFormatting>
  <conditionalFormatting sqref="J19">
    <cfRule type="cellIs" dxfId="17" priority="19" operator="greaterThan">
      <formula>39</formula>
    </cfRule>
  </conditionalFormatting>
  <conditionalFormatting sqref="J20">
    <cfRule type="cellIs" dxfId="16" priority="18" operator="greaterThan">
      <formula>9</formula>
    </cfRule>
  </conditionalFormatting>
  <conditionalFormatting sqref="J21">
    <cfRule type="cellIs" dxfId="15" priority="17" operator="greaterThan">
      <formula>24</formula>
    </cfRule>
  </conditionalFormatting>
  <conditionalFormatting sqref="C15">
    <cfRule type="cellIs" dxfId="14" priority="16" operator="greaterThan">
      <formula>18</formula>
    </cfRule>
  </conditionalFormatting>
  <conditionalFormatting sqref="C16">
    <cfRule type="cellIs" dxfId="13" priority="15" operator="greaterThan">
      <formula>8</formula>
    </cfRule>
  </conditionalFormatting>
  <conditionalFormatting sqref="C17">
    <cfRule type="cellIs" dxfId="12" priority="14" operator="greaterThan">
      <formula>4</formula>
    </cfRule>
  </conditionalFormatting>
  <conditionalFormatting sqref="C18">
    <cfRule type="cellIs" dxfId="11" priority="13" operator="greaterThan">
      <formula>16</formula>
    </cfRule>
  </conditionalFormatting>
  <conditionalFormatting sqref="C19">
    <cfRule type="cellIs" dxfId="10" priority="12" operator="greaterThan">
      <formula>30</formula>
    </cfRule>
  </conditionalFormatting>
  <conditionalFormatting sqref="C20">
    <cfRule type="cellIs" dxfId="9" priority="11" operator="greaterThan">
      <formula>30</formula>
    </cfRule>
  </conditionalFormatting>
  <conditionalFormatting sqref="C21">
    <cfRule type="cellIs" dxfId="8" priority="10" operator="greaterThan">
      <formula>30</formula>
    </cfRule>
  </conditionalFormatting>
  <conditionalFormatting sqref="C22">
    <cfRule type="cellIs" dxfId="7" priority="9" operator="greaterThan">
      <formula>30</formula>
    </cfRule>
  </conditionalFormatting>
  <conditionalFormatting sqref="C24">
    <cfRule type="cellIs" dxfId="6" priority="8" operator="greaterThan">
      <formula>30</formula>
    </cfRule>
  </conditionalFormatting>
  <conditionalFormatting sqref="C25">
    <cfRule type="cellIs" dxfId="5" priority="7" operator="greaterThan">
      <formula>30</formula>
    </cfRule>
  </conditionalFormatting>
  <conditionalFormatting sqref="C27">
    <cfRule type="cellIs" dxfId="4" priority="6" operator="greaterThan">
      <formula>30</formula>
    </cfRule>
  </conditionalFormatting>
  <conditionalFormatting sqref="C23">
    <cfRule type="cellIs" dxfId="3" priority="4" operator="greaterThan">
      <formula>16</formula>
    </cfRule>
  </conditionalFormatting>
  <conditionalFormatting sqref="C26">
    <cfRule type="cellIs" dxfId="2" priority="3" operator="greaterThan">
      <formula>40</formula>
    </cfRule>
  </conditionalFormatting>
  <conditionalFormatting sqref="C28">
    <cfRule type="cellIs" dxfId="1" priority="2" operator="greaterThan">
      <formula>8</formula>
    </cfRule>
  </conditionalFormatting>
  <conditionalFormatting sqref="C29">
    <cfRule type="cellIs" dxfId="0" priority="1" operator="greaterThan">
      <formula>20</formula>
    </cfRule>
  </conditionalFormatting>
  <pageMargins left="0.49" right="0.46" top="0.65" bottom="0.59" header="0.31" footer="0.3"/>
  <pageSetup paperSize="9" orientation="portrait" horizontalDpi="300" verticalDpi="300" r:id="rId1"/>
  <headerFooter>
    <oddFooter>&amp;C&amp;"Tahoma,Normal"&amp;8 Udskrevet den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08693cd5-e098-43b4-a103-d81024ec91aa</TitusGUID>
  <TitusMetadata xmlns="">eyJucyI6IlxcXFxmb3JzdmFyZXQuZmlpbi5ka1xcTkVUTE9HT05cXFRpdHVzXFxUSVRVU0NvbmZpZ0ZpbGUudGNwZyIsInByb3BzIjpbeyJuIjoiS2xhc3NpZmlrYXRpb24iLCJ2YWxzIjpbeyJ2YWx1ZSI6IklLS0UgS0xBU1NJRklDRVJFVCJ9XX0seyJuIjoiTWFlcmtuaW5nIiwidmFscyI6W119XX0=</TitusMetadata>
</titus>
</file>

<file path=customXml/itemProps1.xml><?xml version="1.0" encoding="utf-8"?>
<ds:datastoreItem xmlns:ds="http://schemas.openxmlformats.org/officeDocument/2006/customXml" ds:itemID="{C5D2EFDD-9BAC-4BBD-91B6-FB71D6642B85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Plan</vt:lpstr>
    </vt:vector>
  </TitlesOfParts>
  <Company>Beredskabsstyrlsen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Bach Jensen</dc:creator>
  <cp:lastModifiedBy>BRS-RPJ Jensen, René Pico</cp:lastModifiedBy>
  <cp:lastPrinted>2023-10-16T13:34:12Z</cp:lastPrinted>
  <dcterms:created xsi:type="dcterms:W3CDTF">2012-01-22T16:13:47Z</dcterms:created>
  <dcterms:modified xsi:type="dcterms:W3CDTF">2024-06-25T09:15:03Z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08693cd5-e098-43b4-a103-d81024ec91aa</vt:lpwstr>
  </property>
  <property fmtid="{D5CDD505-2E9C-101B-9397-08002B2CF9AE}" pid="3" name="Klassifikation">
    <vt:lpwstr>IKKE KLASSIFICERET</vt:lpwstr>
  </property>
  <property fmtid="{D5CDD505-2E9C-101B-9397-08002B2CF9AE}" pid="4" name="Maerkning">
    <vt:lpwstr/>
  </property>
</Properties>
</file>